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Budżet projektu" sheetId="1" r:id="rId1"/>
    <sheet name="uzasadnienia kosztów" sheetId="2" r:id="rId2"/>
    <sheet name="źródła finansowania" sheetId="3" r:id="rId3"/>
  </sheets>
  <definedNames>
    <definedName name="_xlnm.Print_Area" localSheetId="0">'Budżet projektu'!$A$1:$N$79</definedName>
  </definedNames>
  <calcPr fullCalcOnLoad="1"/>
</workbook>
</file>

<file path=xl/sharedStrings.xml><?xml version="1.0" encoding="utf-8"?>
<sst xmlns="http://schemas.openxmlformats.org/spreadsheetml/2006/main" count="142" uniqueCount="118">
  <si>
    <t>……………………</t>
  </si>
  <si>
    <t>…………………………...………………………</t>
  </si>
  <si>
    <t xml:space="preserve">Data sporządzenia </t>
  </si>
  <si>
    <t>jednostka miary</t>
  </si>
  <si>
    <t xml:space="preserve"> liczba </t>
  </si>
  <si>
    <t>NUMER NABORU WNIOSKÓW:</t>
  </si>
  <si>
    <t>WNIOSKODAWCA:</t>
  </si>
  <si>
    <r>
      <t xml:space="preserve">Nr wniosku o powierzenie grantu:
</t>
    </r>
    <r>
      <rPr>
        <i/>
        <sz val="10"/>
        <rFont val="Calibri"/>
        <family val="2"/>
      </rPr>
      <t>(wypełnia LGD)</t>
    </r>
  </si>
  <si>
    <t>cena jednostkowa [PLN]</t>
  </si>
  <si>
    <t xml:space="preserve">w tym 
wkład własny niepieniężny </t>
  </si>
  <si>
    <t>Razem PERSONEL:</t>
  </si>
  <si>
    <t>w tym:</t>
  </si>
  <si>
    <t>……</t>
  </si>
  <si>
    <t>…..</t>
  </si>
  <si>
    <t>Razem: ZAKUP ŚRODKÓW TRWAŁYCH:</t>
  </si>
  <si>
    <t>Razem: CROSS - FINANCING:</t>
  </si>
  <si>
    <t xml:space="preserve">Podpis/y upoważnionego/ych osób </t>
  </si>
  <si>
    <t>KATEGORIA KOSZTÓW: KOSZTY SPECYFICZNE</t>
  </si>
  <si>
    <t>Razem: KOSZTY SPECYFICZNE:</t>
  </si>
  <si>
    <t>KOSZTY OGÓŁEM:</t>
  </si>
  <si>
    <t>Wkład niepieniężny, który w ciągu 7 poprzednich lat (10 lat dla nieruchomości) był współfinansowany ze środków unijnych lub/oraz dotacji z krajowych środków publicznych, jest niekwalifikowalny (podwójne finansowanie).</t>
  </si>
  <si>
    <t>UWAGA:</t>
  </si>
  <si>
    <t>LP.</t>
  </si>
  <si>
    <t>KATEGORIA WYDATKU</t>
  </si>
  <si>
    <t>OGÓŁEM</t>
  </si>
  <si>
    <t>WKŁAD WŁASNY:</t>
  </si>
  <si>
    <t>W TYM % WKŁADU WŁASNEGO:</t>
  </si>
  <si>
    <t>W TYM WKŁAD PRYWATNY PIENIĘŻNY:</t>
  </si>
  <si>
    <t>W TYM WKŁAD WŁASNY NIEPIENIĘŻNY:</t>
  </si>
  <si>
    <t>W TYM WKŁAD PUBLICZNY PIENIĘŻNY:</t>
  </si>
  <si>
    <t>W TYM WKŁAD PUBLICZNY NIEPIENIĘŻNY:</t>
  </si>
  <si>
    <t>Razem: ZARZĄDZANIE I KOSZTY ADMINISTRACYJNE:</t>
  </si>
  <si>
    <t xml:space="preserve">Budżet projektu należy wypełnić zgodnie z Wytycznymi w zakresie kwalifikowalności wydatków w ramach Europejskiego Funduszu Rozwoju Regionalnego, Europejskiego Funduszu Społecznego oraz Funduszu Spójności na lata 2014-2020.
Wydatki podzielono na KATEGORIE  KOSZTÓW. W zależności od potrzeb należy dodać lub usunąć wiersze z wydatkami. Nie należy usuwać pogrubionych pół z uwagi na zastosowane w nich funkcje służące automatycznemu obliczaniu wartości kosztów. 
</t>
  </si>
  <si>
    <t xml:space="preserve">KOMENTARZ: W sytuacji obniżenia kwoty budżetu projektu przez Radę konieczne jest, przed podpisaniem umowy o powierzenie grantu, dostosowanie  przez wnioskodawcę kwoty budżetu do poziomu wynikającego z oceny przez Radę. Cel/e projektu oraz wskaźniki i poziom ich osiągnięcia pozostają bez zmian.
Aktualizacji podlega wyłącznie niniejszy Załącznik nr 1 Budżet projektu. Wniosek o powierzenie grantu pozostaje w niezmienionej formie.  </t>
  </si>
  <si>
    <t>2.1.</t>
  </si>
  <si>
    <t>2.1.2.</t>
  </si>
  <si>
    <t>2.1.1.</t>
  </si>
  <si>
    <t>2.2.</t>
  </si>
  <si>
    <t>2.2.1.</t>
  </si>
  <si>
    <t>2.2.2.</t>
  </si>
  <si>
    <t>ZAŁĄCZNIK NR 1 ZAWIERA TRZY AKTYWNE ARKUSZE: 1. BUDŻET PROJEKTU, 2. UZASADNIENIA KOSZTÓW, 3. ŹRÓDŁA FINANSOWANIA</t>
  </si>
  <si>
    <t xml:space="preserve">łącznie [PLN]
</t>
  </si>
  <si>
    <t>ROK …………</t>
  </si>
  <si>
    <t>ROK ………….</t>
  </si>
  <si>
    <t>RAZEM [PLN]</t>
  </si>
  <si>
    <t>nr poz budżetowej</t>
  </si>
  <si>
    <t>WYDATKI KWALIFIKOWALNE</t>
  </si>
  <si>
    <r>
      <t xml:space="preserve">WYDATKI KWALIFIKOWALNE
</t>
    </r>
    <r>
      <rPr>
        <i/>
        <sz val="11"/>
        <rFont val="Calibri"/>
        <family val="2"/>
      </rPr>
      <t>[Kwoty należy podawać z VAT wyłącznie w przypadku, gdy jest on kosztem kwalifikowalnym]</t>
    </r>
  </si>
  <si>
    <t>W ramach projektów współfinansowanych z EFS środki trwałe zakupione w ramach projektu są wykorzystywane po zakończeniurealizacji projektu na działalność statutową wnioskodawcy 
lub mogą zostać przekazane nieodpłatnie podmiotowi niedziałającemu dla zysku</t>
  </si>
  <si>
    <t>nazwa pozycji budżetowej *</t>
  </si>
  <si>
    <t>KATEGORIA KOSZTÓW: CROSS - FINANCING **</t>
  </si>
  <si>
    <t>** Kwalifikowany będze zakup wyłącznie nowych środków trwałych.</t>
  </si>
  <si>
    <r>
      <t xml:space="preserve">*** </t>
    </r>
    <r>
      <rPr>
        <b/>
        <i/>
        <sz val="10"/>
        <rFont val="Calibri"/>
        <family val="2"/>
      </rPr>
      <t>Koszty administracyjne</t>
    </r>
    <r>
      <rPr>
        <i/>
        <sz val="10"/>
        <rFont val="Calibri"/>
        <family val="2"/>
      </rPr>
      <t xml:space="preserve">, związane z obsługą projektu objętego grantem i jego zarządzaniem, są dopuszczalne wyłącznie </t>
    </r>
    <r>
      <rPr>
        <b/>
        <i/>
        <sz val="10"/>
        <rFont val="Calibri"/>
        <family val="2"/>
      </rPr>
      <t>do wysokości 20% grantu.</t>
    </r>
  </si>
  <si>
    <t xml:space="preserve">* podajemy wyłącznie nazwę pozycji, szczegółowa metodologia wyliczenia kosztu zawarta będzie w arkuszu "Uzasadnienia kosztu" </t>
  </si>
  <si>
    <t xml:space="preserve"> Uzasadnienia do pozycji budżetowych z metodologią wyliczenia kosztu</t>
  </si>
  <si>
    <t>NUMER POZYCJI BUDŻETOWEJ</t>
  </si>
  <si>
    <t xml:space="preserve">UZASADNIENIE </t>
  </si>
  <si>
    <r>
      <t xml:space="preserve">W TYM WKŁAD WŁASNY </t>
    </r>
    <r>
      <rPr>
        <b/>
        <sz val="10"/>
        <rFont val="Calibri"/>
        <family val="2"/>
      </rPr>
      <t>PRYWATNY</t>
    </r>
    <r>
      <rPr>
        <sz val="10"/>
        <rFont val="Calibri"/>
        <family val="2"/>
      </rPr>
      <t>:</t>
    </r>
  </si>
  <si>
    <r>
      <t xml:space="preserve">W TYM WKŁAD WŁASNY </t>
    </r>
    <r>
      <rPr>
        <b/>
        <sz val="10"/>
        <rFont val="Calibri"/>
        <family val="2"/>
      </rPr>
      <t>PUBLICZNY</t>
    </r>
    <r>
      <rPr>
        <sz val="10"/>
        <rFont val="Calibri"/>
        <family val="2"/>
      </rPr>
      <t>:</t>
    </r>
  </si>
  <si>
    <t>WARTOŚĆ CAŁKOWITA PROJEKTU OBJĘTEGO GRANTEM:</t>
  </si>
  <si>
    <t>JAKO % WARTOŚCI CAŁKOWITEJ PROJEKTU *:</t>
  </si>
  <si>
    <t>2.3.</t>
  </si>
  <si>
    <t>W TYM WKŁAD PRYWATNY WYMAGANY PRZEPISAMI POMOCY PUBLICZNEJ:</t>
  </si>
  <si>
    <t>Źródła finansowania wydatków kwalifikowalnych</t>
  </si>
  <si>
    <t>NAZWA ŹRÓDŁA FINANSOWANIA WYDATKÓW:</t>
  </si>
  <si>
    <t>ŚRODKI UNIJNE (GRANT):</t>
  </si>
  <si>
    <t>KRAJOWE ŚRODKI PUBLICZNE (WKŁAD WŁASNY), W TYM:</t>
  </si>
  <si>
    <t>BUDŻET PAŃSTWA</t>
  </si>
  <si>
    <t>BUDŻET JST</t>
  </si>
  <si>
    <t>INNE KRAJOWE ŚRODKI PUBLICZNE</t>
  </si>
  <si>
    <t>FUNDUSZ PRACY</t>
  </si>
  <si>
    <t>PAŃSTWOWY FUNDUSZ REHABILITACJI OSÓB NIEPEŁNOSPRAWNYCH</t>
  </si>
  <si>
    <t>INNE</t>
  </si>
  <si>
    <t>PRYWATNE (WKŁAD WŁASNY):</t>
  </si>
  <si>
    <t>SUMA</t>
  </si>
  <si>
    <t>2.3.1.</t>
  </si>
  <si>
    <t>2.3.2.</t>
  </si>
  <si>
    <t>2.3.3.</t>
  </si>
  <si>
    <r>
      <rPr>
        <b/>
        <sz val="10"/>
        <rFont val="Calibri"/>
        <family val="2"/>
      </rPr>
      <t>OPIS SPOSOBU, W JAKI WKŁAD WŁASNY ZOSTANIE WNIESIONY DO PROJEKTU, w tym:</t>
    </r>
    <r>
      <rPr>
        <sz val="10"/>
        <rFont val="Calibri"/>
        <family val="2"/>
      </rPr>
      <t xml:space="preserve">
1. UZASADNIENIE DLA PRZEWIDZIANEGO W PROJEKCIE WKŁADU WŁASNEGO, W TYM INFORMACJA O WKŁADZIE RZECZOWYM I WSZELKICH OPŁATACH POBIERANYCH OD UCZESTNIKÓW,
2. METODOLOGIA WYLICZENIA DOFINANSOWANIA I WKŁADU PRYWATNEGO W RAMACH WYDATKÓW OBJĘTYCH POMOCĄ PUBLICZNĄ I POMOCĄ DE MINIMIS</t>
    </r>
  </si>
  <si>
    <t>6
[=4 x 5]</t>
  </si>
  <si>
    <t>9
[=7 x 8]</t>
  </si>
  <si>
    <t>10
[=6+9]</t>
  </si>
  <si>
    <t>12
=[10-11]</t>
  </si>
  <si>
    <r>
      <rPr>
        <b/>
        <i/>
        <sz val="9"/>
        <color indexed="60"/>
        <rFont val="Arial CE"/>
        <family val="0"/>
      </rPr>
      <t>UWAGA:</t>
    </r>
    <r>
      <rPr>
        <b/>
        <i/>
        <sz val="9"/>
        <rFont val="Arial CE"/>
        <family val="0"/>
      </rPr>
      <t xml:space="preserve"> </t>
    </r>
    <r>
      <rPr>
        <i/>
        <sz val="9"/>
        <rFont val="Arial CE"/>
        <family val="0"/>
      </rPr>
      <t xml:space="preserve">Uzasadnienie dotyczy każdej pozycji wyszczególnionej w budżecie projektu. 
Należy opisać zasadność i/lub racjonalność kosztu w odniesieniu do zaplanowanych działań w ramach projektu oraz opisać metodologię wyliczenia kosztu. 
Dodatkowo: 
W przypadku </t>
    </r>
    <r>
      <rPr>
        <b/>
        <i/>
        <sz val="9"/>
        <rFont val="Arial CE"/>
        <family val="0"/>
      </rPr>
      <t xml:space="preserve">wynagrodzeń </t>
    </r>
    <r>
      <rPr>
        <i/>
        <sz val="9"/>
        <rFont val="Arial CE"/>
        <family val="0"/>
      </rPr>
      <t>należy wskazać formę zaangażowania i wymiar czasu pracy personelu projektu (np. umowa zlecenie/o dzieło/oddelegowanie, liczba godzin/wymiar etatu) oraz metodologię wyliczenia kosztu wskazując stawkę za dzień/m-c/godz, liczbę stawek [Przykład metodologii: Specjalista/ka ds. rekrutacji, umowa zlecenie, stawka 18 zł brutto brutto/godz x 20 godz/m-c x 2 m-ce = 720,00 zł brutto brutto].
W przypadku</t>
    </r>
    <r>
      <rPr>
        <b/>
        <i/>
        <sz val="9"/>
        <rFont val="Arial CE"/>
        <family val="0"/>
      </rPr>
      <t xml:space="preserve"> pozycji składających się z kilku kosztów </t>
    </r>
    <r>
      <rPr>
        <i/>
        <sz val="9"/>
        <rFont val="Arial CE"/>
        <family val="0"/>
      </rPr>
      <t xml:space="preserve">[jednostka miary: komplet, zestaw] należy wskazać jakie są części składowe kompletu czy zestawu, w tym stawki jednostkowe i ilość. To samo dotyczy kosztów złożonych z kilku ściśle ze sobą związanych wydatków (Przykład 1: koszt wycieczki do teatru wskazany jako jedna pozycja budżetowa - w uzasadnieniu należy wymienić składowe wycieczki, np. transport, wyżywienie, opiekun, bilety, ubezpieczenie itp. oraz stawki tych kosztów, liczbę uczestników projektu oraz metodologię wyliczenia kosztu całkowitego], [Przykład 2: szkolenie z autoprezenacji - w uzasadnieniu należy wymienić np. wnagrodzenie trenera/ki, materiały szkoleniowe, wynajem sali oraz stawki, liczbę uczestników projektu i metodologię wyliczenia kosztu]. 
Planujesz </t>
    </r>
    <r>
      <rPr>
        <b/>
        <i/>
        <sz val="9"/>
        <rFont val="Arial CE"/>
        <family val="0"/>
      </rPr>
      <t>koszty ponoszone poza obszarem LSR</t>
    </r>
    <r>
      <rPr>
        <i/>
        <sz val="9"/>
        <rFont val="Arial CE"/>
        <family val="0"/>
      </rPr>
      <t xml:space="preserve">, ale na terytorium województwa kujawsko-pomorskiego - w uzasadnieniu podaj dlaczego działania nie są realizowane na terenie powiatu sępoleńskiego. 
</t>
    </r>
    <r>
      <rPr>
        <b/>
        <i/>
        <sz val="9"/>
        <rFont val="Arial CE"/>
        <family val="0"/>
      </rPr>
      <t xml:space="preserve">W przypadku zakupu środków trwałych </t>
    </r>
    <r>
      <rPr>
        <i/>
        <sz val="9"/>
        <rFont val="Arial CE"/>
        <family val="0"/>
      </rPr>
      <t>o wartości początkowej równej lub wyższej niż 3 500 złotych netto należy dodatkowo uzasadnić, że założona metoda pozyskania środka trwałego do projektu (np. zakup/ wynajem/ leasing/ amortyzacja) jest najbardziej efektywna, uwzględniając przedmiot i cel Twojego projektu oraz potencjał techniczny wnioskodawcy.
W uzasadnieniu dla środka trwałego uwzględnij:
a. okres realizacji projektu;
b. tożsame lub zbliżone do planowanych do pozyskania w ramach projektu środki trwałe będące w posiadaniu wnioskodawcy, w tym środki trwałe nabyte w ramach projektów współfinansowanych ze środków publicznych;
c. wybór metody pozyskania środka trwałego.
W przypadku</t>
    </r>
    <r>
      <rPr>
        <b/>
        <i/>
        <sz val="9"/>
        <rFont val="Arial CE"/>
        <family val="0"/>
      </rPr>
      <t xml:space="preserve"> cross-financingu </t>
    </r>
    <r>
      <rPr>
        <i/>
        <sz val="9"/>
        <rFont val="Arial CE"/>
        <family val="0"/>
      </rPr>
      <t>należy:
a. uzasadnić konieczność sfinansowania zakupu nieruchomości, infrastruktury czy dostosowania lub adaptacji (prace remontowo-wykończeniowe) budynków i pomieszczeń dla realizacji konkretnych zadań merytorycznych w ramach projektu;
b. uzasadnić dlaczego bez poniesienia przedmiotowych wydatków realizacja projektu nie byłaby możliwa, w szczególności w związku z zapewnieniem realizacji zasady równości szans, a zwłaszcza potrzeb osób z niepełnosprawnościami;
c. wskazać trwałość projektu, która zgodnie z Wytycznymi w zakresie kwalifikowalności wydatków obowiązuje w odniesieniu do współfinansowanej w projekcie infrastruktury.</t>
    </r>
  </si>
  <si>
    <t>* wkład własny powinien wynosić co najmnniej 5,00 %</t>
  </si>
  <si>
    <t>DOFINANSOWANIE
[PLN] [95%]</t>
  </si>
  <si>
    <t>WKŁAD WŁASNY
[PLN] [5%]</t>
  </si>
  <si>
    <t>załącznik nr 1 do wniosku o powierzenie grantu</t>
  </si>
  <si>
    <t xml:space="preserve"> KATEGORIA KOSZTÓW: PERSONEL (np. trener, terapeuta, opiekun, prelegent)</t>
  </si>
  <si>
    <t>I</t>
  </si>
  <si>
    <t>I.1</t>
  </si>
  <si>
    <t>I.2</t>
  </si>
  <si>
    <t>…</t>
  </si>
  <si>
    <t>II</t>
  </si>
  <si>
    <t>II.1</t>
  </si>
  <si>
    <t>II.2</t>
  </si>
  <si>
    <t>III</t>
  </si>
  <si>
    <t>III.1</t>
  </si>
  <si>
    <t>III.2</t>
  </si>
  <si>
    <t>IV</t>
  </si>
  <si>
    <t>IV.1</t>
  </si>
  <si>
    <t>IV.2</t>
  </si>
  <si>
    <t>IV.3</t>
  </si>
  <si>
    <t>IV.4</t>
  </si>
  <si>
    <t>V</t>
  </si>
  <si>
    <t>V.1</t>
  </si>
  <si>
    <t>I.      KATEGORIA KOSZTÓW: PERSONEL (np. trener, terapeuta, opiekun, prelegent)</t>
  </si>
  <si>
    <t>II.   KATEGORIA KOSZTÓW: ZAKUP ŚRODKÓW TRWAŁYCH (o wartości jednostkowej równej lub wyższej niż 3 500,00 zł netto)</t>
  </si>
  <si>
    <t>III.   KATEGORIA KOSZTÓW: CROSS - FINANCING</t>
  </si>
  <si>
    <t>IV.   KATEGORIA KOSZTÓW: KOSZTY SPECYFICZNE</t>
  </si>
  <si>
    <t xml:space="preserve">V.  ZARZĄDZANIE PROJEKTEM i KOSZTY ADMINISTRACYJNE </t>
  </si>
  <si>
    <t>A. BUDŻET PROJEKTU</t>
  </si>
  <si>
    <t>B. UZASADNIENIE KOSZTÓW</t>
  </si>
  <si>
    <t>C. ŹRÓDŁA FINANSOWANIA WKŁADU WŁASNEGO</t>
  </si>
  <si>
    <t>Koszty administracyjne</t>
  </si>
  <si>
    <t>KOSZTY ADMINISTRACYJNE *** - zgodnie z katalogiem kosztów administracyjnym</t>
  </si>
  <si>
    <t xml:space="preserve">KATEGORIA KOSZTÓW: ZAKUP ŚRODKÓW TRWAŁYCH (o wartości jednostkowej wyższej niż 10 000,00 zł netto) ** </t>
  </si>
  <si>
    <r>
      <t xml:space="preserve">W ramach projektów współfinansowanych z EFS, dopuszczalny procentowy poziom wartości wydatków na zakup środków trwałych o wartości jednostkowej wyższej niż 10 000 PLN netto w ramach kosztów bezpośrednich projektu oraz wydatków w ramach cross-financingu </t>
    </r>
    <r>
      <rPr>
        <b/>
        <i/>
        <sz val="10"/>
        <rFont val="Calibri"/>
        <family val="2"/>
      </rPr>
      <t>nie może przekroczyć 10%</t>
    </r>
    <r>
      <rPr>
        <i/>
        <sz val="10"/>
        <rFont val="Calibri"/>
        <family val="2"/>
      </rPr>
      <t xml:space="preserve"> wydatków projektu. 
Wydatki ponoszone na zakup środków trwałych oraz cross-financing powyżej dopuszczalnej kwoty określonej w zatwierdzonym wniosku o powierzenie grantu projektu są niekwalifikowalne.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</si>
</sst>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15]dddd\,\ d\ mmmm\ yyyy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9"/>
      <color indexed="60"/>
      <name val="Arial CE"/>
      <family val="0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8"/>
      <name val="Calibri"/>
      <family val="2"/>
    </font>
    <font>
      <b/>
      <sz val="10"/>
      <color indexed="36"/>
      <name val="Calibri"/>
      <family val="2"/>
    </font>
    <font>
      <b/>
      <i/>
      <sz val="10"/>
      <color indexed="36"/>
      <name val="Calibri"/>
      <family val="2"/>
    </font>
    <font>
      <sz val="8"/>
      <color indexed="36"/>
      <name val="Calibri"/>
      <family val="2"/>
    </font>
    <font>
      <b/>
      <i/>
      <sz val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i/>
      <sz val="10"/>
      <color indexed="56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Calibri"/>
      <family val="2"/>
    </font>
    <font>
      <b/>
      <i/>
      <sz val="10"/>
      <color rgb="FF7030A0"/>
      <name val="Calibri"/>
      <family val="2"/>
    </font>
    <font>
      <sz val="8"/>
      <color rgb="FF7030A0"/>
      <name val="Calibri"/>
      <family val="2"/>
    </font>
    <font>
      <b/>
      <i/>
      <sz val="10"/>
      <color rgb="FF00206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2" fontId="6" fillId="33" borderId="16" xfId="0" applyNumberFormat="1" applyFont="1" applyFill="1" applyBorder="1" applyAlignment="1">
      <alignment horizontal="right" vertical="center" wrapText="1"/>
    </xf>
    <xf numFmtId="2" fontId="58" fillId="35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 wrapText="1"/>
    </xf>
    <xf numFmtId="0" fontId="6" fillId="33" borderId="17" xfId="0" applyFont="1" applyFill="1" applyBorder="1" applyAlignment="1">
      <alignment horizontal="right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2" fontId="6" fillId="0" borderId="20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right" vertical="center" wrapText="1"/>
    </xf>
    <xf numFmtId="2" fontId="6" fillId="0" borderId="22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6" fillId="35" borderId="0" xfId="0" applyNumberFormat="1" applyFont="1" applyFill="1" applyBorder="1" applyAlignment="1">
      <alignment horizontal="right" vertical="center"/>
    </xf>
    <xf numFmtId="4" fontId="60" fillId="34" borderId="24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justify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justify" vertical="center" wrapText="1"/>
    </xf>
    <xf numFmtId="2" fontId="6" fillId="0" borderId="28" xfId="0" applyNumberFormat="1" applyFont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left" vertical="center" wrapText="1"/>
    </xf>
    <xf numFmtId="14" fontId="3" fillId="34" borderId="27" xfId="0" applyNumberFormat="1" applyFont="1" applyFill="1" applyBorder="1" applyAlignment="1">
      <alignment horizontal="center" vertical="center" wrapText="1"/>
    </xf>
    <xf numFmtId="14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11" fillId="34" borderId="21" xfId="0" applyFont="1" applyFill="1" applyBorder="1" applyAlignment="1">
      <alignment horizontal="justify" vertical="center" wrapText="1"/>
    </xf>
    <xf numFmtId="16" fontId="3" fillId="34" borderId="20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 vertical="center" wrapText="1"/>
    </xf>
    <xf numFmtId="0" fontId="14" fillId="34" borderId="16" xfId="0" applyFont="1" applyFill="1" applyBorder="1" applyAlignment="1">
      <alignment/>
    </xf>
    <xf numFmtId="0" fontId="3" fillId="0" borderId="0" xfId="0" applyFont="1" applyAlignment="1">
      <alignment/>
    </xf>
    <xf numFmtId="2" fontId="6" fillId="34" borderId="28" xfId="0" applyNumberFormat="1" applyFont="1" applyFill="1" applyBorder="1" applyAlignment="1">
      <alignment horizontal="right" vertical="center" wrapText="1"/>
    </xf>
    <xf numFmtId="2" fontId="3" fillId="33" borderId="28" xfId="0" applyNumberFormat="1" applyFont="1" applyFill="1" applyBorder="1" applyAlignment="1">
      <alignment horizontal="right" vertical="center" wrapText="1"/>
    </xf>
    <xf numFmtId="0" fontId="13" fillId="36" borderId="27" xfId="0" applyFont="1" applyFill="1" applyBorder="1" applyAlignment="1">
      <alignment horizontal="center" vertical="center" wrapText="1"/>
    </xf>
    <xf numFmtId="0" fontId="13" fillId="36" borderId="28" xfId="0" applyFont="1" applyFill="1" applyBorder="1" applyAlignment="1">
      <alignment horizontal="left" vertical="center" wrapText="1"/>
    </xf>
    <xf numFmtId="0" fontId="13" fillId="34" borderId="27" xfId="0" applyNumberFormat="1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 wrapText="1"/>
    </xf>
    <xf numFmtId="2" fontId="2" fillId="33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left" vertical="top"/>
    </xf>
    <xf numFmtId="2" fontId="2" fillId="0" borderId="25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vertical="top"/>
    </xf>
    <xf numFmtId="2" fontId="2" fillId="0" borderId="0" xfId="0" applyNumberFormat="1" applyFont="1" applyAlignment="1">
      <alignment horizontal="left" vertical="center" wrapText="1"/>
    </xf>
    <xf numFmtId="2" fontId="59" fillId="0" borderId="0" xfId="0" applyNumberFormat="1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left" vertical="top"/>
    </xf>
    <xf numFmtId="4" fontId="2" fillId="0" borderId="25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Alignment="1">
      <alignment horizontal="left" vertical="center" wrapText="1"/>
    </xf>
    <xf numFmtId="4" fontId="59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center"/>
    </xf>
    <xf numFmtId="0" fontId="3" fillId="0" borderId="13" xfId="0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13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6" fillId="34" borderId="11" xfId="0" applyFont="1" applyFill="1" applyBorder="1" applyAlignment="1">
      <alignment horizontal="center" vertical="center" wrapText="1"/>
    </xf>
    <xf numFmtId="2" fontId="36" fillId="34" borderId="11" xfId="0" applyNumberFormat="1" applyFont="1" applyFill="1" applyBorder="1" applyAlignment="1">
      <alignment horizontal="center" vertical="center" wrapText="1"/>
    </xf>
    <xf numFmtId="4" fontId="36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2" fontId="4" fillId="0" borderId="11" xfId="0" applyNumberFormat="1" applyFont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right" vertical="center" wrapText="1"/>
    </xf>
    <xf numFmtId="0" fontId="6" fillId="34" borderId="30" xfId="0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right" vertical="center" wrapText="1"/>
    </xf>
    <xf numFmtId="0" fontId="6" fillId="34" borderId="32" xfId="0" applyFont="1" applyFill="1" applyBorder="1" applyAlignment="1">
      <alignment horizontal="right" vertical="center" wrapText="1"/>
    </xf>
    <xf numFmtId="0" fontId="6" fillId="34" borderId="33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25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right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1" fillId="0" borderId="37" xfId="0" applyFont="1" applyBorder="1" applyAlignment="1">
      <alignment horizontal="left" vertical="top" wrapText="1"/>
    </xf>
    <xf numFmtId="0" fontId="61" fillId="0" borderId="38" xfId="0" applyFont="1" applyBorder="1" applyAlignment="1">
      <alignment horizontal="left" vertical="top" wrapText="1"/>
    </xf>
    <xf numFmtId="0" fontId="61" fillId="0" borderId="39" xfId="0" applyFont="1" applyBorder="1" applyAlignment="1">
      <alignment horizontal="left" vertical="top" wrapText="1"/>
    </xf>
    <xf numFmtId="0" fontId="61" fillId="0" borderId="40" xfId="0" applyFont="1" applyBorder="1" applyAlignment="1">
      <alignment horizontal="left" vertical="top" wrapText="1"/>
    </xf>
    <xf numFmtId="0" fontId="61" fillId="0" borderId="41" xfId="0" applyFont="1" applyBorder="1" applyAlignment="1">
      <alignment horizontal="left" vertical="top" wrapText="1"/>
    </xf>
    <xf numFmtId="0" fontId="61" fillId="0" borderId="2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40" fillId="0" borderId="37" xfId="0" applyFont="1" applyBorder="1" applyAlignment="1">
      <alignment horizontal="left" vertical="top" wrapText="1"/>
    </xf>
    <xf numFmtId="0" fontId="40" fillId="0" borderId="38" xfId="0" applyFont="1" applyBorder="1" applyAlignment="1">
      <alignment horizontal="left" vertical="top" wrapText="1"/>
    </xf>
    <xf numFmtId="0" fontId="40" fillId="0" borderId="39" xfId="0" applyFont="1" applyBorder="1" applyAlignment="1">
      <alignment horizontal="left" vertical="top" wrapText="1"/>
    </xf>
    <xf numFmtId="0" fontId="40" fillId="0" borderId="4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43" xfId="0" applyFont="1" applyBorder="1" applyAlignment="1">
      <alignment horizontal="left" vertical="top" wrapText="1"/>
    </xf>
    <xf numFmtId="0" fontId="40" fillId="0" borderId="40" xfId="0" applyFont="1" applyBorder="1" applyAlignment="1">
      <alignment horizontal="left" vertical="top" wrapText="1"/>
    </xf>
    <xf numFmtId="0" fontId="40" fillId="0" borderId="41" xfId="0" applyFont="1" applyBorder="1" applyAlignment="1">
      <alignment horizontal="left" vertical="top" wrapText="1"/>
    </xf>
    <xf numFmtId="0" fontId="40" fillId="0" borderId="28" xfId="0" applyFont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44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46" xfId="0" applyFont="1" applyFill="1" applyBorder="1" applyAlignment="1">
      <alignment horizontal="center" vertical="center" wrapText="1"/>
    </xf>
    <xf numFmtId="0" fontId="37" fillId="35" borderId="2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6" fillId="36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37" fillId="36" borderId="21" xfId="0" applyFont="1" applyFill="1" applyBorder="1" applyAlignment="1">
      <alignment horizontal="center" vertical="center"/>
    </xf>
    <xf numFmtId="0" fontId="37" fillId="36" borderId="38" xfId="0" applyFont="1" applyFill="1" applyBorder="1" applyAlignment="1">
      <alignment horizontal="center" vertical="center"/>
    </xf>
    <xf numFmtId="0" fontId="37" fillId="36" borderId="4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center" wrapText="1"/>
    </xf>
    <xf numFmtId="14" fontId="62" fillId="34" borderId="38" xfId="0" applyNumberFormat="1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228600</xdr:rowOff>
    </xdr:from>
    <xdr:to>
      <xdr:col>10</xdr:col>
      <xdr:colOff>504825</xdr:colOff>
      <xdr:row>4</xdr:row>
      <xdr:rowOff>95250</xdr:rowOff>
    </xdr:to>
    <xdr:grpSp>
      <xdr:nvGrpSpPr>
        <xdr:cNvPr id="1" name="Grupa 21"/>
        <xdr:cNvGrpSpPr>
          <a:grpSpLocks/>
        </xdr:cNvGrpSpPr>
      </xdr:nvGrpSpPr>
      <xdr:grpSpPr>
        <a:xfrm>
          <a:off x="1647825" y="228600"/>
          <a:ext cx="6124575" cy="714375"/>
          <a:chOff x="0" y="0"/>
          <a:chExt cx="88228" cy="11611"/>
        </a:xfrm>
        <a:solidFill>
          <a:srgbClr val="FFFFFF"/>
        </a:solidFill>
      </xdr:grpSpPr>
      <xdr:pic>
        <xdr:nvPicPr>
          <xdr:cNvPr id="2" name="Obraz 2" descr="Podobny obraz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731" y="1112"/>
            <a:ext cx="31497" cy="9573"/>
          </a:xfrm>
          <a:prstGeom prst="rect">
            <a:avLst/>
          </a:prstGeom>
          <a:solidFill>
            <a:srgbClr val="4F81BD"/>
          </a:solidFill>
          <a:ln w="9525" cmpd="sng">
            <a:noFill/>
          </a:ln>
        </xdr:spPr>
      </xdr:pic>
      <xdr:pic>
        <xdr:nvPicPr>
          <xdr:cNvPr id="3" name="Obraz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2189" y="206"/>
            <a:ext cx="23447" cy="11405"/>
          </a:xfrm>
          <a:prstGeom prst="rect">
            <a:avLst/>
          </a:prstGeom>
          <a:solidFill>
            <a:srgbClr val="4F81BD"/>
          </a:solidFill>
          <a:ln w="9525" cmpd="sng">
            <a:noFill/>
          </a:ln>
        </xdr:spPr>
      </xdr:pic>
      <xdr:pic>
        <xdr:nvPicPr>
          <xdr:cNvPr id="4" name="Obraz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21153" cy="11329"/>
          </a:xfrm>
          <a:prstGeom prst="rect">
            <a:avLst/>
          </a:prstGeom>
          <a:solidFill>
            <a:srgbClr val="4F81BD"/>
          </a:solidFill>
          <a:ln w="9525" cmpd="sng">
            <a:noFill/>
          </a:ln>
        </xdr:spPr>
      </xdr:pic>
      <xdr:pic>
        <xdr:nvPicPr>
          <xdr:cNvPr id="5" name="Obraz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312" y="3062"/>
            <a:ext cx="5669" cy="5652"/>
          </a:xfrm>
          <a:prstGeom prst="rect">
            <a:avLst/>
          </a:prstGeom>
          <a:solidFill>
            <a:srgbClr val="4F81BD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2.75"/>
  <cols>
    <col min="1" max="1" width="5.25390625" style="1" customWidth="1"/>
    <col min="2" max="2" width="20.125" style="1" customWidth="1"/>
    <col min="3" max="3" width="8.875" style="1" customWidth="1"/>
    <col min="4" max="4" width="8.25390625" style="1" customWidth="1"/>
    <col min="5" max="5" width="5.75390625" style="1" customWidth="1"/>
    <col min="6" max="6" width="9.25390625" style="147" customWidth="1"/>
    <col min="7" max="7" width="10.125" style="116" customWidth="1"/>
    <col min="8" max="8" width="6.625" style="2" customWidth="1"/>
    <col min="9" max="9" width="9.375" style="139" customWidth="1"/>
    <col min="10" max="10" width="11.75390625" style="116" customWidth="1"/>
    <col min="11" max="11" width="13.625" style="2" customWidth="1"/>
    <col min="12" max="12" width="16.25390625" style="2" customWidth="1"/>
    <col min="13" max="13" width="13.125" style="2" customWidth="1"/>
    <col min="14" max="14" width="11.00390625" style="2" customWidth="1"/>
    <col min="15" max="16" width="8.625" style="2" customWidth="1"/>
    <col min="17" max="18" width="9.00390625" style="2" customWidth="1"/>
    <col min="19" max="19" width="8.625" style="2" customWidth="1"/>
    <col min="20" max="20" width="11.00390625" style="2" customWidth="1"/>
    <col min="21" max="16384" width="9.125" style="2" customWidth="1"/>
  </cols>
  <sheetData>
    <row r="1" spans="2:12" ht="20.25" customHeight="1">
      <c r="B1"/>
      <c r="L1" s="2" t="s">
        <v>87</v>
      </c>
    </row>
    <row r="2" ht="18" customHeight="1"/>
    <row r="3" ht="12.75"/>
    <row r="4" spans="2:13" ht="15.75">
      <c r="B4" s="52"/>
      <c r="C4" s="52"/>
      <c r="M4" s="51"/>
    </row>
    <row r="5" spans="2:3" ht="12.75">
      <c r="B5" s="52"/>
      <c r="C5" s="52"/>
    </row>
    <row r="6" spans="1:12" ht="13.5" customHeight="1" thickBot="1">
      <c r="A6" s="3"/>
      <c r="B6" s="52"/>
      <c r="C6" s="52"/>
      <c r="D6" s="3"/>
      <c r="E6" s="3"/>
      <c r="F6" s="148"/>
      <c r="L6" s="3"/>
    </row>
    <row r="7" spans="1:14" s="16" customFormat="1" ht="24" customHeight="1" thickBot="1">
      <c r="A7" s="233" t="s">
        <v>111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5"/>
    </row>
    <row r="8" spans="1:15" s="15" customFormat="1" ht="20.25" customHeight="1">
      <c r="A8" s="175" t="s">
        <v>5</v>
      </c>
      <c r="B8" s="176"/>
      <c r="C8" s="177"/>
      <c r="D8" s="236"/>
      <c r="E8" s="237"/>
      <c r="F8" s="237"/>
      <c r="G8" s="237"/>
      <c r="H8" s="237"/>
      <c r="I8" s="237"/>
      <c r="J8" s="237"/>
      <c r="K8" s="237"/>
      <c r="L8" s="237"/>
      <c r="M8" s="238"/>
      <c r="N8" s="16"/>
      <c r="O8" s="16"/>
    </row>
    <row r="9" spans="1:15" s="15" customFormat="1" ht="24.75" customHeight="1">
      <c r="A9" s="178" t="s">
        <v>6</v>
      </c>
      <c r="B9" s="179"/>
      <c r="C9" s="180"/>
      <c r="D9" s="240"/>
      <c r="E9" s="241"/>
      <c r="F9" s="241"/>
      <c r="G9" s="241"/>
      <c r="H9" s="241"/>
      <c r="I9" s="241"/>
      <c r="J9" s="241"/>
      <c r="K9" s="241"/>
      <c r="L9" s="241"/>
      <c r="M9" s="242"/>
      <c r="N9" s="21"/>
      <c r="O9" s="21"/>
    </row>
    <row r="10" spans="1:15" s="15" customFormat="1" ht="23.25" customHeight="1">
      <c r="A10" s="178" t="s">
        <v>7</v>
      </c>
      <c r="B10" s="179"/>
      <c r="C10" s="180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1"/>
      <c r="O10" s="21"/>
    </row>
    <row r="11" spans="1:15" s="15" customFormat="1" ht="12" customHeight="1">
      <c r="A11" s="66"/>
      <c r="B11" s="66"/>
      <c r="C11" s="66"/>
      <c r="D11" s="65"/>
      <c r="E11" s="65"/>
      <c r="F11" s="117"/>
      <c r="G11" s="117"/>
      <c r="H11" s="65"/>
      <c r="I11" s="129"/>
      <c r="J11" s="117"/>
      <c r="K11" s="65"/>
      <c r="L11" s="65"/>
      <c r="M11" s="65"/>
      <c r="N11" s="21"/>
      <c r="O11" s="21"/>
    </row>
    <row r="12" spans="1:15" s="15" customFormat="1" ht="30.75" customHeight="1">
      <c r="A12" s="181" t="s">
        <v>47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21"/>
    </row>
    <row r="13" spans="1:16" ht="8.25" customHeight="1">
      <c r="A13" s="17"/>
      <c r="B13" s="17"/>
      <c r="C13" s="17"/>
      <c r="D13" s="17"/>
      <c r="E13" s="17"/>
      <c r="F13" s="118"/>
      <c r="G13" s="118"/>
      <c r="H13" s="17"/>
      <c r="I13" s="130"/>
      <c r="J13" s="118"/>
      <c r="K13" s="17"/>
      <c r="L13" s="22"/>
      <c r="M13" s="22"/>
      <c r="N13" s="4"/>
      <c r="O13" s="4"/>
      <c r="P13" s="4"/>
    </row>
    <row r="14" spans="1:20" ht="24.75" customHeight="1">
      <c r="A14" s="239" t="s">
        <v>45</v>
      </c>
      <c r="B14" s="185" t="s">
        <v>49</v>
      </c>
      <c r="C14" s="186"/>
      <c r="D14" s="226" t="s">
        <v>3</v>
      </c>
      <c r="E14" s="226" t="s">
        <v>42</v>
      </c>
      <c r="F14" s="226"/>
      <c r="G14" s="226"/>
      <c r="H14" s="226" t="s">
        <v>43</v>
      </c>
      <c r="I14" s="226"/>
      <c r="J14" s="226"/>
      <c r="K14" s="226" t="s">
        <v>44</v>
      </c>
      <c r="L14" s="226" t="s">
        <v>11</v>
      </c>
      <c r="M14" s="226"/>
      <c r="N14" s="226"/>
      <c r="O14" s="23"/>
      <c r="P14" s="6"/>
      <c r="Q14" s="23"/>
      <c r="R14" s="5"/>
      <c r="S14" s="4"/>
      <c r="T14" s="4"/>
    </row>
    <row r="15" spans="1:20" ht="12.75" customHeight="1">
      <c r="A15" s="239"/>
      <c r="B15" s="187"/>
      <c r="C15" s="188"/>
      <c r="D15" s="226"/>
      <c r="E15" s="226" t="s">
        <v>4</v>
      </c>
      <c r="F15" s="244" t="s">
        <v>8</v>
      </c>
      <c r="G15" s="244" t="s">
        <v>41</v>
      </c>
      <c r="H15" s="226" t="s">
        <v>4</v>
      </c>
      <c r="I15" s="245" t="s">
        <v>8</v>
      </c>
      <c r="J15" s="244" t="s">
        <v>41</v>
      </c>
      <c r="K15" s="226"/>
      <c r="L15" s="226"/>
      <c r="M15" s="226"/>
      <c r="N15" s="226"/>
      <c r="O15" s="23"/>
      <c r="P15" s="6"/>
      <c r="Q15" s="23"/>
      <c r="R15" s="5"/>
      <c r="S15" s="4"/>
      <c r="T15" s="4"/>
    </row>
    <row r="16" spans="1:20" ht="40.5" customHeight="1">
      <c r="A16" s="239"/>
      <c r="B16" s="189"/>
      <c r="C16" s="190"/>
      <c r="D16" s="226"/>
      <c r="E16" s="226"/>
      <c r="F16" s="244"/>
      <c r="G16" s="244"/>
      <c r="H16" s="226"/>
      <c r="I16" s="245"/>
      <c r="J16" s="244"/>
      <c r="K16" s="226"/>
      <c r="L16" s="113" t="s">
        <v>85</v>
      </c>
      <c r="M16" s="113" t="s">
        <v>86</v>
      </c>
      <c r="N16" s="24" t="s">
        <v>9</v>
      </c>
      <c r="O16" s="23"/>
      <c r="P16" s="6"/>
      <c r="Q16" s="23"/>
      <c r="R16" s="5"/>
      <c r="S16" s="4"/>
      <c r="T16" s="4"/>
    </row>
    <row r="17" spans="1:20" s="162" customFormat="1" ht="22.5" customHeight="1">
      <c r="A17" s="155">
        <v>1</v>
      </c>
      <c r="B17" s="183">
        <v>2</v>
      </c>
      <c r="C17" s="184"/>
      <c r="D17" s="155">
        <v>3</v>
      </c>
      <c r="E17" s="155">
        <v>4</v>
      </c>
      <c r="F17" s="156">
        <v>5</v>
      </c>
      <c r="G17" s="156" t="s">
        <v>79</v>
      </c>
      <c r="H17" s="155">
        <v>7</v>
      </c>
      <c r="I17" s="157">
        <v>8</v>
      </c>
      <c r="J17" s="156" t="s">
        <v>80</v>
      </c>
      <c r="K17" s="155" t="s">
        <v>81</v>
      </c>
      <c r="L17" s="155">
        <v>11</v>
      </c>
      <c r="M17" s="155" t="s">
        <v>82</v>
      </c>
      <c r="N17" s="155">
        <v>13</v>
      </c>
      <c r="O17" s="158"/>
      <c r="P17" s="159"/>
      <c r="Q17" s="158"/>
      <c r="R17" s="160"/>
      <c r="S17" s="161"/>
      <c r="T17" s="161"/>
    </row>
    <row r="18" spans="1:20" ht="15" customHeight="1">
      <c r="A18" s="115" t="s">
        <v>89</v>
      </c>
      <c r="B18" s="230" t="s">
        <v>88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  <c r="O18" s="6"/>
      <c r="P18" s="6"/>
      <c r="Q18" s="5"/>
      <c r="R18" s="5"/>
      <c r="S18" s="4"/>
      <c r="T18" s="4"/>
    </row>
    <row r="19" spans="1:20" s="8" customFormat="1" ht="27.75" customHeight="1">
      <c r="A19" s="18" t="s">
        <v>90</v>
      </c>
      <c r="B19" s="191"/>
      <c r="C19" s="192"/>
      <c r="D19" s="19"/>
      <c r="E19" s="19">
        <v>0</v>
      </c>
      <c r="F19" s="149">
        <v>0</v>
      </c>
      <c r="G19" s="141">
        <f>E19*F19</f>
        <v>0</v>
      </c>
      <c r="H19" s="140">
        <v>0</v>
      </c>
      <c r="I19" s="37">
        <v>0</v>
      </c>
      <c r="J19" s="141">
        <f>H19*I19</f>
        <v>0</v>
      </c>
      <c r="K19" s="141">
        <f aca="true" t="shared" si="0" ref="K19:K24">G19+J19</f>
        <v>0</v>
      </c>
      <c r="L19" s="37">
        <v>0</v>
      </c>
      <c r="M19" s="37">
        <f>K19-L19</f>
        <v>0</v>
      </c>
      <c r="N19" s="29"/>
      <c r="O19" s="25"/>
      <c r="P19" s="25"/>
      <c r="Q19" s="26"/>
      <c r="R19" s="5"/>
      <c r="S19" s="5"/>
      <c r="T19" s="5"/>
    </row>
    <row r="20" spans="1:20" s="8" customFormat="1" ht="27.75" customHeight="1">
      <c r="A20" s="7" t="s">
        <v>91</v>
      </c>
      <c r="B20" s="191"/>
      <c r="C20" s="192"/>
      <c r="D20" s="20"/>
      <c r="E20" s="19">
        <v>0</v>
      </c>
      <c r="F20" s="149">
        <v>0</v>
      </c>
      <c r="G20" s="141">
        <f>E20*F20</f>
        <v>0</v>
      </c>
      <c r="H20" s="140">
        <v>0</v>
      </c>
      <c r="I20" s="37">
        <v>0</v>
      </c>
      <c r="J20" s="141">
        <f>H20*I20</f>
        <v>0</v>
      </c>
      <c r="K20" s="141">
        <f t="shared" si="0"/>
        <v>0</v>
      </c>
      <c r="L20" s="29">
        <v>0</v>
      </c>
      <c r="M20" s="37">
        <f>K20-L20</f>
        <v>0</v>
      </c>
      <c r="N20" s="29"/>
      <c r="O20" s="25"/>
      <c r="P20" s="25"/>
      <c r="Q20" s="26"/>
      <c r="R20" s="5"/>
      <c r="S20" s="5"/>
      <c r="T20" s="5"/>
    </row>
    <row r="21" spans="1:20" s="8" customFormat="1" ht="27.75" customHeight="1">
      <c r="A21" s="7" t="s">
        <v>92</v>
      </c>
      <c r="B21" s="191"/>
      <c r="C21" s="192"/>
      <c r="D21" s="20"/>
      <c r="E21" s="19">
        <v>0</v>
      </c>
      <c r="F21" s="149">
        <v>0</v>
      </c>
      <c r="G21" s="141">
        <f>E21*F21</f>
        <v>0</v>
      </c>
      <c r="H21" s="140">
        <v>0</v>
      </c>
      <c r="I21" s="37">
        <v>0</v>
      </c>
      <c r="J21" s="141">
        <f>H21*I21</f>
        <v>0</v>
      </c>
      <c r="K21" s="141">
        <f t="shared" si="0"/>
        <v>0</v>
      </c>
      <c r="L21" s="29">
        <v>0</v>
      </c>
      <c r="M21" s="37">
        <f>K21-L21</f>
        <v>0</v>
      </c>
      <c r="N21" s="29"/>
      <c r="O21" s="25"/>
      <c r="P21" s="25"/>
      <c r="Q21" s="26"/>
      <c r="R21" s="5"/>
      <c r="S21" s="5"/>
      <c r="T21" s="5"/>
    </row>
    <row r="22" spans="1:20" s="8" customFormat="1" ht="27.75" customHeight="1">
      <c r="A22" s="7" t="s">
        <v>92</v>
      </c>
      <c r="B22" s="191"/>
      <c r="C22" s="192"/>
      <c r="D22" s="20"/>
      <c r="E22" s="19">
        <v>0</v>
      </c>
      <c r="F22" s="149">
        <v>0</v>
      </c>
      <c r="G22" s="141">
        <f>E22*F22</f>
        <v>0</v>
      </c>
      <c r="H22" s="140">
        <v>0</v>
      </c>
      <c r="I22" s="37">
        <v>0</v>
      </c>
      <c r="J22" s="141">
        <f>H22*I22</f>
        <v>0</v>
      </c>
      <c r="K22" s="141">
        <f t="shared" si="0"/>
        <v>0</v>
      </c>
      <c r="L22" s="29">
        <v>0</v>
      </c>
      <c r="M22" s="37">
        <f>K22-L22</f>
        <v>0</v>
      </c>
      <c r="N22" s="29"/>
      <c r="O22" s="25"/>
      <c r="P22" s="25"/>
      <c r="Q22" s="26"/>
      <c r="R22" s="5"/>
      <c r="S22" s="5"/>
      <c r="T22" s="5"/>
    </row>
    <row r="23" spans="1:20" s="8" customFormat="1" ht="30" customHeight="1" thickBot="1">
      <c r="A23" s="7" t="s">
        <v>92</v>
      </c>
      <c r="B23" s="191"/>
      <c r="C23" s="192"/>
      <c r="D23" s="20"/>
      <c r="E23" s="19">
        <v>0</v>
      </c>
      <c r="F23" s="149">
        <v>0</v>
      </c>
      <c r="G23" s="141">
        <f>E23*F23</f>
        <v>0</v>
      </c>
      <c r="H23" s="140">
        <v>0</v>
      </c>
      <c r="I23" s="37">
        <v>0</v>
      </c>
      <c r="J23" s="141">
        <f>H23*I23</f>
        <v>0</v>
      </c>
      <c r="K23" s="141">
        <f t="shared" si="0"/>
        <v>0</v>
      </c>
      <c r="L23" s="31">
        <v>0</v>
      </c>
      <c r="M23" s="37">
        <f>K23-L23</f>
        <v>0</v>
      </c>
      <c r="N23" s="29"/>
      <c r="O23" s="25"/>
      <c r="P23" s="25"/>
      <c r="Q23" s="26"/>
      <c r="R23" s="5"/>
      <c r="S23" s="5"/>
      <c r="T23" s="5"/>
    </row>
    <row r="24" spans="1:20" ht="21.75" customHeight="1" thickBot="1">
      <c r="A24" s="171" t="s">
        <v>10</v>
      </c>
      <c r="B24" s="172"/>
      <c r="C24" s="172"/>
      <c r="D24" s="172"/>
      <c r="E24" s="172"/>
      <c r="F24" s="182"/>
      <c r="G24" s="54">
        <f>SUM(G19:G23)</f>
        <v>0</v>
      </c>
      <c r="H24" s="227"/>
      <c r="I24" s="228"/>
      <c r="J24" s="54">
        <f>SUM(J19:J23)</f>
        <v>0</v>
      </c>
      <c r="K24" s="54">
        <f t="shared" si="0"/>
        <v>0</v>
      </c>
      <c r="L24" s="54">
        <f>SUM(L19:L23)</f>
        <v>0</v>
      </c>
      <c r="M24" s="54">
        <f>SUM(M19:M23)</f>
        <v>0</v>
      </c>
      <c r="N24" s="64"/>
      <c r="O24" s="27"/>
      <c r="P24" s="27"/>
      <c r="Q24" s="27"/>
      <c r="R24" s="5"/>
      <c r="S24" s="4"/>
      <c r="T24" s="4"/>
    </row>
    <row r="25" spans="1:20" ht="15" customHeight="1">
      <c r="A25" s="115" t="s">
        <v>93</v>
      </c>
      <c r="B25" s="246" t="s">
        <v>116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8"/>
      <c r="O25" s="9"/>
      <c r="P25" s="9"/>
      <c r="Q25" s="10"/>
      <c r="R25" s="5"/>
      <c r="S25" s="4"/>
      <c r="T25" s="4"/>
    </row>
    <row r="26" spans="1:18" ht="18" customHeight="1">
      <c r="A26" s="11" t="s">
        <v>94</v>
      </c>
      <c r="B26" s="165"/>
      <c r="C26" s="166"/>
      <c r="D26" s="11"/>
      <c r="E26" s="11">
        <v>0</v>
      </c>
      <c r="F26" s="150">
        <v>0</v>
      </c>
      <c r="G26" s="152">
        <v>0</v>
      </c>
      <c r="H26" s="153">
        <v>0</v>
      </c>
      <c r="I26" s="28">
        <v>0</v>
      </c>
      <c r="J26" s="152">
        <v>0</v>
      </c>
      <c r="K26" s="152">
        <f>G26+J26</f>
        <v>0</v>
      </c>
      <c r="L26" s="28">
        <v>0</v>
      </c>
      <c r="M26" s="29">
        <f>K26-L26</f>
        <v>0</v>
      </c>
      <c r="N26" s="29"/>
      <c r="O26" s="25"/>
      <c r="P26" s="25"/>
      <c r="Q26" s="26"/>
      <c r="R26" s="5"/>
    </row>
    <row r="27" spans="1:18" ht="18" customHeight="1">
      <c r="A27" s="11" t="s">
        <v>95</v>
      </c>
      <c r="B27" s="165"/>
      <c r="C27" s="166"/>
      <c r="D27" s="11"/>
      <c r="E27" s="11">
        <v>0</v>
      </c>
      <c r="F27" s="150">
        <v>0</v>
      </c>
      <c r="G27" s="152">
        <f>E27*F27</f>
        <v>0</v>
      </c>
      <c r="H27" s="154">
        <v>0</v>
      </c>
      <c r="I27" s="30">
        <v>0</v>
      </c>
      <c r="J27" s="152">
        <f>H27*I27</f>
        <v>0</v>
      </c>
      <c r="K27" s="152">
        <f>G27+J27</f>
        <v>0</v>
      </c>
      <c r="L27" s="30">
        <v>0</v>
      </c>
      <c r="M27" s="29">
        <f>K27-L27</f>
        <v>0</v>
      </c>
      <c r="N27" s="29"/>
      <c r="O27" s="25"/>
      <c r="P27" s="25"/>
      <c r="Q27" s="26"/>
      <c r="R27" s="5"/>
    </row>
    <row r="28" spans="1:18" ht="18" customHeight="1" thickBot="1">
      <c r="A28" s="11" t="s">
        <v>92</v>
      </c>
      <c r="B28" s="165"/>
      <c r="C28" s="166"/>
      <c r="D28" s="11"/>
      <c r="E28" s="11">
        <v>0</v>
      </c>
      <c r="F28" s="150">
        <v>0</v>
      </c>
      <c r="G28" s="152">
        <f>E28*F28</f>
        <v>0</v>
      </c>
      <c r="H28" s="153">
        <v>0</v>
      </c>
      <c r="I28" s="28">
        <v>0</v>
      </c>
      <c r="J28" s="152">
        <f>H28*I28</f>
        <v>0</v>
      </c>
      <c r="K28" s="152">
        <f>G28+J28</f>
        <v>0</v>
      </c>
      <c r="L28" s="30">
        <v>0</v>
      </c>
      <c r="M28" s="29">
        <f>K28-L28</f>
        <v>0</v>
      </c>
      <c r="N28" s="29"/>
      <c r="O28" s="25"/>
      <c r="P28" s="25"/>
      <c r="Q28" s="26"/>
      <c r="R28" s="5"/>
    </row>
    <row r="29" spans="1:18" ht="24" customHeight="1" thickBot="1">
      <c r="A29" s="185" t="s">
        <v>14</v>
      </c>
      <c r="B29" s="252"/>
      <c r="C29" s="252"/>
      <c r="D29" s="252"/>
      <c r="E29" s="252"/>
      <c r="F29" s="252"/>
      <c r="G29" s="55">
        <f>SUM(G26:G28)</f>
        <v>0</v>
      </c>
      <c r="H29" s="229"/>
      <c r="I29" s="229"/>
      <c r="J29" s="55">
        <f>SUM(J26:J28)</f>
        <v>0</v>
      </c>
      <c r="K29" s="54">
        <f>G29+J29</f>
        <v>0</v>
      </c>
      <c r="L29" s="54">
        <f>SUM(L26:L28)</f>
        <v>0</v>
      </c>
      <c r="M29" s="54">
        <f>SUM(M26:M28)</f>
        <v>0</v>
      </c>
      <c r="N29" s="63"/>
      <c r="O29" s="25"/>
      <c r="P29" s="25"/>
      <c r="Q29" s="26"/>
      <c r="R29" s="5"/>
    </row>
    <row r="30" spans="1:18" ht="18" customHeight="1">
      <c r="A30" s="114" t="s">
        <v>96</v>
      </c>
      <c r="B30" s="173" t="s">
        <v>50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74"/>
      <c r="O30" s="25"/>
      <c r="P30" s="25"/>
      <c r="Q30" s="26"/>
      <c r="R30" s="5"/>
    </row>
    <row r="31" spans="1:18" ht="18" customHeight="1">
      <c r="A31" s="11" t="s">
        <v>97</v>
      </c>
      <c r="B31" s="165"/>
      <c r="C31" s="166"/>
      <c r="D31" s="11"/>
      <c r="E31" s="11">
        <v>0</v>
      </c>
      <c r="F31" s="150">
        <v>0</v>
      </c>
      <c r="G31" s="152">
        <f>E31*F31</f>
        <v>0</v>
      </c>
      <c r="H31" s="153">
        <v>0</v>
      </c>
      <c r="I31" s="28">
        <v>0</v>
      </c>
      <c r="J31" s="152">
        <f>H31*I31</f>
        <v>0</v>
      </c>
      <c r="K31" s="152">
        <f>G31+J31</f>
        <v>0</v>
      </c>
      <c r="L31" s="28">
        <v>0</v>
      </c>
      <c r="M31" s="29">
        <f>K31-L31</f>
        <v>0</v>
      </c>
      <c r="N31" s="29"/>
      <c r="O31" s="25"/>
      <c r="P31" s="25"/>
      <c r="Q31" s="26"/>
      <c r="R31" s="5"/>
    </row>
    <row r="32" spans="1:18" ht="18" customHeight="1">
      <c r="A32" s="11" t="s">
        <v>98</v>
      </c>
      <c r="B32" s="165"/>
      <c r="C32" s="166"/>
      <c r="D32" s="11"/>
      <c r="E32" s="11">
        <v>0</v>
      </c>
      <c r="F32" s="150">
        <v>0</v>
      </c>
      <c r="G32" s="152">
        <f>E32*F32</f>
        <v>0</v>
      </c>
      <c r="H32" s="153">
        <v>0</v>
      </c>
      <c r="I32" s="28">
        <v>0</v>
      </c>
      <c r="J32" s="152">
        <f>H32*I32</f>
        <v>0</v>
      </c>
      <c r="K32" s="152">
        <f>G32+J32</f>
        <v>0</v>
      </c>
      <c r="L32" s="28">
        <v>0</v>
      </c>
      <c r="M32" s="29">
        <f>K32-L32</f>
        <v>0</v>
      </c>
      <c r="N32" s="29"/>
      <c r="O32" s="25"/>
      <c r="P32" s="25"/>
      <c r="Q32" s="26"/>
      <c r="R32" s="5"/>
    </row>
    <row r="33" spans="1:18" ht="18" customHeight="1" thickBot="1">
      <c r="A33" s="11" t="s">
        <v>92</v>
      </c>
      <c r="B33" s="165"/>
      <c r="C33" s="166"/>
      <c r="D33" s="11"/>
      <c r="E33" s="11">
        <v>0</v>
      </c>
      <c r="F33" s="150">
        <v>0</v>
      </c>
      <c r="G33" s="152">
        <f>E33*F33</f>
        <v>0</v>
      </c>
      <c r="H33" s="153">
        <v>0</v>
      </c>
      <c r="I33" s="28">
        <v>0</v>
      </c>
      <c r="J33" s="152">
        <f>H33*I33</f>
        <v>0</v>
      </c>
      <c r="K33" s="152">
        <f>G33+J33</f>
        <v>0</v>
      </c>
      <c r="L33" s="28">
        <v>0</v>
      </c>
      <c r="M33" s="29">
        <f>K33-L33</f>
        <v>0</v>
      </c>
      <c r="N33" s="29"/>
      <c r="O33" s="25"/>
      <c r="P33" s="25"/>
      <c r="Q33" s="26"/>
      <c r="R33" s="5"/>
    </row>
    <row r="34" spans="1:18" ht="23.25" customHeight="1" thickBot="1">
      <c r="A34" s="249" t="s">
        <v>15</v>
      </c>
      <c r="B34" s="250"/>
      <c r="C34" s="250"/>
      <c r="D34" s="250"/>
      <c r="E34" s="250"/>
      <c r="F34" s="251"/>
      <c r="G34" s="54">
        <f>SUM(G31:G33)</f>
        <v>0</v>
      </c>
      <c r="H34" s="227"/>
      <c r="I34" s="228"/>
      <c r="J34" s="54">
        <f>SUM(J31:J33)</f>
        <v>0</v>
      </c>
      <c r="K34" s="54">
        <f>G34+J34</f>
        <v>0</v>
      </c>
      <c r="L34" s="54">
        <f>SUM(L31:L33)</f>
        <v>0</v>
      </c>
      <c r="M34" s="54">
        <f>SUM(M31:M33)</f>
        <v>0</v>
      </c>
      <c r="N34" s="63"/>
      <c r="O34" s="25"/>
      <c r="P34" s="25"/>
      <c r="Q34" s="26"/>
      <c r="R34" s="5"/>
    </row>
    <row r="35" spans="1:18" ht="18" customHeight="1">
      <c r="A35" s="114" t="s">
        <v>99</v>
      </c>
      <c r="B35" s="173" t="s">
        <v>17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74"/>
      <c r="O35" s="25"/>
      <c r="P35" s="25"/>
      <c r="Q35" s="26"/>
      <c r="R35" s="5"/>
    </row>
    <row r="36" spans="1:18" ht="18" customHeight="1">
      <c r="A36" s="11" t="s">
        <v>100</v>
      </c>
      <c r="B36" s="165"/>
      <c r="C36" s="166"/>
      <c r="D36" s="11"/>
      <c r="E36" s="11">
        <v>0</v>
      </c>
      <c r="F36" s="150">
        <v>0</v>
      </c>
      <c r="G36" s="152">
        <f>E36*F36</f>
        <v>0</v>
      </c>
      <c r="H36" s="153">
        <v>0</v>
      </c>
      <c r="I36" s="28">
        <v>0</v>
      </c>
      <c r="J36" s="152">
        <f>H36*I36</f>
        <v>0</v>
      </c>
      <c r="K36" s="152">
        <f>G36+J36</f>
        <v>0</v>
      </c>
      <c r="L36" s="28">
        <v>0</v>
      </c>
      <c r="M36" s="29">
        <f>K36-L36</f>
        <v>0</v>
      </c>
      <c r="N36" s="29"/>
      <c r="O36" s="25"/>
      <c r="P36" s="25"/>
      <c r="Q36" s="26"/>
      <c r="R36" s="5"/>
    </row>
    <row r="37" spans="1:18" ht="18" customHeight="1">
      <c r="A37" s="11" t="s">
        <v>101</v>
      </c>
      <c r="B37" s="165"/>
      <c r="C37" s="166"/>
      <c r="D37" s="11"/>
      <c r="E37" s="11">
        <v>0</v>
      </c>
      <c r="F37" s="150">
        <v>0</v>
      </c>
      <c r="G37" s="152">
        <f aca="true" t="shared" si="1" ref="G37:G43">E37*F37</f>
        <v>0</v>
      </c>
      <c r="H37" s="153">
        <v>0</v>
      </c>
      <c r="I37" s="28">
        <v>0</v>
      </c>
      <c r="J37" s="152">
        <f aca="true" t="shared" si="2" ref="J37:J43">H37*I37</f>
        <v>0</v>
      </c>
      <c r="K37" s="152">
        <f aca="true" t="shared" si="3" ref="K37:K43">G37+J37</f>
        <v>0</v>
      </c>
      <c r="L37" s="28">
        <v>0</v>
      </c>
      <c r="M37" s="29">
        <f aca="true" t="shared" si="4" ref="M37:M43">K37-L37</f>
        <v>0</v>
      </c>
      <c r="N37" s="29"/>
      <c r="O37" s="25"/>
      <c r="P37" s="25"/>
      <c r="Q37" s="26"/>
      <c r="R37" s="5"/>
    </row>
    <row r="38" spans="1:18" ht="18" customHeight="1">
      <c r="A38" s="11" t="s">
        <v>102</v>
      </c>
      <c r="B38" s="165"/>
      <c r="C38" s="166"/>
      <c r="D38" s="11"/>
      <c r="E38" s="11">
        <v>0</v>
      </c>
      <c r="F38" s="150">
        <v>0</v>
      </c>
      <c r="G38" s="152">
        <f t="shared" si="1"/>
        <v>0</v>
      </c>
      <c r="H38" s="153">
        <v>0</v>
      </c>
      <c r="I38" s="28">
        <v>0</v>
      </c>
      <c r="J38" s="152">
        <f t="shared" si="2"/>
        <v>0</v>
      </c>
      <c r="K38" s="152">
        <f t="shared" si="3"/>
        <v>0</v>
      </c>
      <c r="L38" s="28">
        <v>0</v>
      </c>
      <c r="M38" s="29">
        <f t="shared" si="4"/>
        <v>0</v>
      </c>
      <c r="N38" s="29"/>
      <c r="O38" s="25"/>
      <c r="P38" s="25"/>
      <c r="Q38" s="26"/>
      <c r="R38" s="5"/>
    </row>
    <row r="39" spans="1:18" ht="18" customHeight="1">
      <c r="A39" s="11" t="s">
        <v>103</v>
      </c>
      <c r="B39" s="165"/>
      <c r="C39" s="166"/>
      <c r="D39" s="11"/>
      <c r="E39" s="11">
        <v>0</v>
      </c>
      <c r="F39" s="150">
        <v>0</v>
      </c>
      <c r="G39" s="152">
        <f t="shared" si="1"/>
        <v>0</v>
      </c>
      <c r="H39" s="153">
        <v>0</v>
      </c>
      <c r="I39" s="28">
        <v>0</v>
      </c>
      <c r="J39" s="152">
        <f t="shared" si="2"/>
        <v>0</v>
      </c>
      <c r="K39" s="152">
        <f t="shared" si="3"/>
        <v>0</v>
      </c>
      <c r="L39" s="28">
        <v>0</v>
      </c>
      <c r="M39" s="29">
        <f t="shared" si="4"/>
        <v>0</v>
      </c>
      <c r="N39" s="29"/>
      <c r="O39" s="25"/>
      <c r="P39" s="25"/>
      <c r="Q39" s="26"/>
      <c r="R39" s="5"/>
    </row>
    <row r="40" spans="1:18" ht="18" customHeight="1">
      <c r="A40" s="11" t="s">
        <v>12</v>
      </c>
      <c r="B40" s="165"/>
      <c r="C40" s="166"/>
      <c r="D40" s="11"/>
      <c r="E40" s="11">
        <v>0</v>
      </c>
      <c r="F40" s="150">
        <v>0</v>
      </c>
      <c r="G40" s="152">
        <f t="shared" si="1"/>
        <v>0</v>
      </c>
      <c r="H40" s="153">
        <v>0</v>
      </c>
      <c r="I40" s="28">
        <v>0</v>
      </c>
      <c r="J40" s="152">
        <f t="shared" si="2"/>
        <v>0</v>
      </c>
      <c r="K40" s="152">
        <f t="shared" si="3"/>
        <v>0</v>
      </c>
      <c r="L40" s="28">
        <v>0</v>
      </c>
      <c r="M40" s="29">
        <f t="shared" si="4"/>
        <v>0</v>
      </c>
      <c r="N40" s="29"/>
      <c r="O40" s="25"/>
      <c r="P40" s="25"/>
      <c r="Q40" s="26"/>
      <c r="R40" s="5"/>
    </row>
    <row r="41" spans="1:18" ht="18" customHeight="1">
      <c r="A41" s="11" t="s">
        <v>12</v>
      </c>
      <c r="B41" s="165"/>
      <c r="C41" s="166"/>
      <c r="D41" s="11"/>
      <c r="E41" s="11">
        <v>0</v>
      </c>
      <c r="F41" s="150">
        <v>0</v>
      </c>
      <c r="G41" s="152">
        <f t="shared" si="1"/>
        <v>0</v>
      </c>
      <c r="H41" s="153">
        <v>0</v>
      </c>
      <c r="I41" s="28">
        <v>0</v>
      </c>
      <c r="J41" s="152">
        <f t="shared" si="2"/>
        <v>0</v>
      </c>
      <c r="K41" s="152">
        <f t="shared" si="3"/>
        <v>0</v>
      </c>
      <c r="L41" s="28">
        <v>0</v>
      </c>
      <c r="M41" s="29">
        <f t="shared" si="4"/>
        <v>0</v>
      </c>
      <c r="N41" s="29"/>
      <c r="O41" s="25"/>
      <c r="P41" s="25"/>
      <c r="Q41" s="26"/>
      <c r="R41" s="5"/>
    </row>
    <row r="42" spans="1:18" ht="18" customHeight="1">
      <c r="A42" s="11" t="s">
        <v>12</v>
      </c>
      <c r="B42" s="165"/>
      <c r="C42" s="166"/>
      <c r="D42" s="11"/>
      <c r="E42" s="11">
        <v>0</v>
      </c>
      <c r="F42" s="150">
        <v>0</v>
      </c>
      <c r="G42" s="152">
        <f t="shared" si="1"/>
        <v>0</v>
      </c>
      <c r="H42" s="153">
        <v>0</v>
      </c>
      <c r="I42" s="28">
        <v>0</v>
      </c>
      <c r="J42" s="152">
        <f t="shared" si="2"/>
        <v>0</v>
      </c>
      <c r="K42" s="152">
        <f t="shared" si="3"/>
        <v>0</v>
      </c>
      <c r="L42" s="28">
        <v>0</v>
      </c>
      <c r="M42" s="29">
        <f t="shared" si="4"/>
        <v>0</v>
      </c>
      <c r="N42" s="29"/>
      <c r="O42" s="25"/>
      <c r="P42" s="25"/>
      <c r="Q42" s="26"/>
      <c r="R42" s="5"/>
    </row>
    <row r="43" spans="1:18" ht="18" customHeight="1" thickBot="1">
      <c r="A43" s="11" t="s">
        <v>13</v>
      </c>
      <c r="B43" s="165"/>
      <c r="C43" s="166"/>
      <c r="D43" s="11"/>
      <c r="E43" s="11">
        <v>0</v>
      </c>
      <c r="F43" s="150">
        <v>0</v>
      </c>
      <c r="G43" s="152">
        <f t="shared" si="1"/>
        <v>0</v>
      </c>
      <c r="H43" s="153">
        <v>0</v>
      </c>
      <c r="I43" s="28">
        <v>0</v>
      </c>
      <c r="J43" s="152">
        <f t="shared" si="2"/>
        <v>0</v>
      </c>
      <c r="K43" s="152">
        <f t="shared" si="3"/>
        <v>0</v>
      </c>
      <c r="L43" s="28">
        <v>0</v>
      </c>
      <c r="M43" s="29">
        <f t="shared" si="4"/>
        <v>0</v>
      </c>
      <c r="N43" s="29"/>
      <c r="O43" s="25"/>
      <c r="P43" s="25"/>
      <c r="Q43" s="26"/>
      <c r="R43" s="5"/>
    </row>
    <row r="44" spans="1:18" ht="25.5" customHeight="1" thickBot="1">
      <c r="A44" s="171" t="s">
        <v>18</v>
      </c>
      <c r="B44" s="172"/>
      <c r="C44" s="172"/>
      <c r="D44" s="172"/>
      <c r="E44" s="172"/>
      <c r="F44" s="172"/>
      <c r="G44" s="44">
        <f>SUM(G36:G43)</f>
        <v>0</v>
      </c>
      <c r="H44" s="60"/>
      <c r="I44" s="143"/>
      <c r="J44" s="44">
        <f>SUM(J36:J43)</f>
        <v>0</v>
      </c>
      <c r="K44" s="44">
        <f>G44+J44</f>
        <v>0</v>
      </c>
      <c r="L44" s="44">
        <f>SUM(L36:L43)</f>
        <v>0</v>
      </c>
      <c r="M44" s="44">
        <f>SUM(M36:M43)</f>
        <v>0</v>
      </c>
      <c r="N44" s="49"/>
      <c r="O44" s="25"/>
      <c r="P44" s="25"/>
      <c r="Q44" s="26"/>
      <c r="R44" s="5"/>
    </row>
    <row r="45" spans="1:18" ht="21" customHeight="1">
      <c r="A45" s="114" t="s">
        <v>104</v>
      </c>
      <c r="B45" s="167" t="s">
        <v>115</v>
      </c>
      <c r="C45" s="168"/>
      <c r="D45" s="168"/>
      <c r="E45" s="168"/>
      <c r="F45" s="168"/>
      <c r="G45" s="169"/>
      <c r="H45" s="168"/>
      <c r="I45" s="168"/>
      <c r="J45" s="169"/>
      <c r="K45" s="169"/>
      <c r="L45" s="169"/>
      <c r="M45" s="169"/>
      <c r="N45" s="170"/>
      <c r="O45" s="25"/>
      <c r="P45" s="25"/>
      <c r="Q45" s="26"/>
      <c r="R45" s="5"/>
    </row>
    <row r="46" spans="1:18" s="14" customFormat="1" ht="27" customHeight="1" thickBot="1">
      <c r="A46" s="11" t="s">
        <v>105</v>
      </c>
      <c r="B46" s="165" t="s">
        <v>114</v>
      </c>
      <c r="C46" s="166"/>
      <c r="D46" s="11"/>
      <c r="E46" s="11">
        <v>0</v>
      </c>
      <c r="F46" s="150">
        <v>0</v>
      </c>
      <c r="G46" s="163">
        <f>E46*F46</f>
        <v>0</v>
      </c>
      <c r="H46" s="38">
        <v>0</v>
      </c>
      <c r="I46" s="142">
        <v>0</v>
      </c>
      <c r="J46" s="119">
        <f>H46*I46</f>
        <v>0</v>
      </c>
      <c r="K46" s="119">
        <f>G46+J46</f>
        <v>0</v>
      </c>
      <c r="L46" s="28">
        <v>0</v>
      </c>
      <c r="M46" s="29">
        <f>K46-L46</f>
        <v>0</v>
      </c>
      <c r="N46" s="29"/>
      <c r="O46" s="32"/>
      <c r="P46" s="32"/>
      <c r="Q46" s="33"/>
      <c r="R46" s="15"/>
    </row>
    <row r="47" spans="1:18" ht="18" customHeight="1" thickBot="1">
      <c r="A47" s="178" t="s">
        <v>31</v>
      </c>
      <c r="B47" s="179"/>
      <c r="C47" s="179"/>
      <c r="D47" s="179"/>
      <c r="E47" s="179"/>
      <c r="F47" s="179"/>
      <c r="G47" s="56">
        <f>SUM(G46:G46)</f>
        <v>0</v>
      </c>
      <c r="H47" s="61"/>
      <c r="I47" s="144"/>
      <c r="J47" s="54">
        <f>SUM(J46:J46)</f>
        <v>0</v>
      </c>
      <c r="K47" s="54">
        <f>G47+J47</f>
        <v>0</v>
      </c>
      <c r="L47" s="54">
        <f>SUM(L46:L46)</f>
        <v>0</v>
      </c>
      <c r="M47" s="54">
        <f>SUM(M46:M46)</f>
        <v>0</v>
      </c>
      <c r="N47" s="43"/>
      <c r="O47" s="25"/>
      <c r="P47" s="25"/>
      <c r="Q47" s="26"/>
      <c r="R47" s="5"/>
    </row>
    <row r="48" spans="1:18" ht="6.75" customHeight="1" thickBot="1">
      <c r="A48" s="46"/>
      <c r="B48" s="47"/>
      <c r="C48" s="47"/>
      <c r="D48" s="47"/>
      <c r="E48" s="47"/>
      <c r="F48" s="151"/>
      <c r="G48" s="120"/>
      <c r="H48" s="42"/>
      <c r="I48" s="145"/>
      <c r="J48" s="120"/>
      <c r="K48" s="42"/>
      <c r="L48" s="32"/>
      <c r="M48" s="32"/>
      <c r="N48" s="48"/>
      <c r="O48" s="25"/>
      <c r="P48" s="25"/>
      <c r="Q48" s="26"/>
      <c r="R48" s="5"/>
    </row>
    <row r="49" spans="1:14" ht="33" customHeight="1" thickBot="1">
      <c r="A49" s="200" t="s">
        <v>19</v>
      </c>
      <c r="B49" s="201"/>
      <c r="C49" s="201"/>
      <c r="D49" s="201"/>
      <c r="E49" s="201"/>
      <c r="F49" s="201"/>
      <c r="G49" s="59">
        <f>G47+G44+G34+G29+G24</f>
        <v>0</v>
      </c>
      <c r="H49" s="62"/>
      <c r="I49" s="146"/>
      <c r="J49" s="59">
        <f>J47+J44+J34+J29+J24</f>
        <v>0</v>
      </c>
      <c r="K49" s="59">
        <f>K47+K44+K34+K29+K24</f>
        <v>0</v>
      </c>
      <c r="L49" s="58">
        <f>L47+L44+L34+L29+L24</f>
        <v>0</v>
      </c>
      <c r="M49" s="57">
        <f>M47+M44+M34+M29+M24</f>
        <v>0</v>
      </c>
      <c r="N49" s="45"/>
    </row>
    <row r="50" spans="1:14" ht="33" customHeight="1">
      <c r="A50" s="12"/>
      <c r="B50" s="12"/>
      <c r="C50" s="12"/>
      <c r="D50" s="12"/>
      <c r="E50" s="12"/>
      <c r="F50" s="121"/>
      <c r="G50" s="121"/>
      <c r="H50" s="12"/>
      <c r="I50" s="131"/>
      <c r="J50" s="121"/>
      <c r="K50" s="12"/>
      <c r="N50" s="41"/>
    </row>
    <row r="51" spans="1:14" ht="15.75">
      <c r="A51" s="67" t="s">
        <v>21</v>
      </c>
      <c r="B51" s="68"/>
      <c r="C51" s="68"/>
      <c r="D51" s="68"/>
      <c r="E51" s="68"/>
      <c r="F51" s="122"/>
      <c r="G51" s="122"/>
      <c r="H51" s="68"/>
      <c r="I51" s="132"/>
      <c r="J51" s="122"/>
      <c r="K51" s="68"/>
      <c r="L51" s="4"/>
      <c r="M51" s="4"/>
      <c r="N51" s="4"/>
    </row>
    <row r="52" spans="1:14" ht="36" customHeight="1">
      <c r="A52" s="202" t="s">
        <v>32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1:14" ht="24" customHeight="1">
      <c r="A53" s="205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</row>
    <row r="54" spans="1:14" ht="7.5" customHeight="1">
      <c r="A54" s="69"/>
      <c r="B54" s="69"/>
      <c r="C54" s="69"/>
      <c r="D54" s="69"/>
      <c r="E54" s="69"/>
      <c r="F54" s="123"/>
      <c r="G54" s="123"/>
      <c r="H54" s="69"/>
      <c r="I54" s="133"/>
      <c r="J54" s="123"/>
      <c r="K54" s="69"/>
      <c r="L54" s="69"/>
      <c r="M54" s="69"/>
      <c r="N54" s="69"/>
    </row>
    <row r="55" spans="1:14" ht="15" customHeight="1">
      <c r="A55" s="211" t="s">
        <v>53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3"/>
      <c r="N55" s="69"/>
    </row>
    <row r="56" spans="1:14" ht="7.5" customHeight="1">
      <c r="A56" s="69"/>
      <c r="B56" s="69"/>
      <c r="C56" s="69"/>
      <c r="D56" s="69"/>
      <c r="E56" s="69"/>
      <c r="F56" s="123"/>
      <c r="G56" s="123"/>
      <c r="H56" s="69"/>
      <c r="I56" s="133"/>
      <c r="J56" s="123"/>
      <c r="K56" s="69"/>
      <c r="L56" s="69"/>
      <c r="M56" s="69"/>
      <c r="N56" s="69"/>
    </row>
    <row r="57" spans="1:14" ht="15" customHeight="1">
      <c r="A57" s="214" t="s">
        <v>51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6"/>
    </row>
    <row r="58" spans="1:14" ht="18" customHeight="1">
      <c r="A58" s="208" t="s">
        <v>117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10"/>
    </row>
    <row r="59" spans="1:14" ht="12.75">
      <c r="A59" s="208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10"/>
    </row>
    <row r="60" spans="1:14" ht="12.75">
      <c r="A60" s="208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10"/>
    </row>
    <row r="61" spans="1:14" ht="27.75" customHeight="1">
      <c r="A61" s="208" t="s">
        <v>48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10"/>
    </row>
    <row r="62" spans="1:14" ht="12.75">
      <c r="A62" s="71"/>
      <c r="B62" s="72"/>
      <c r="C62" s="72"/>
      <c r="D62" s="72"/>
      <c r="E62" s="72"/>
      <c r="F62" s="124"/>
      <c r="G62" s="124"/>
      <c r="H62" s="72"/>
      <c r="I62" s="134"/>
      <c r="J62" s="124"/>
      <c r="K62" s="72"/>
      <c r="L62" s="72"/>
      <c r="M62" s="72"/>
      <c r="N62" s="73"/>
    </row>
    <row r="63" spans="1:14" ht="14.25" customHeight="1">
      <c r="A63" s="74" t="s">
        <v>52</v>
      </c>
      <c r="B63" s="75"/>
      <c r="C63" s="75"/>
      <c r="D63" s="75"/>
      <c r="E63" s="75"/>
      <c r="F63" s="125"/>
      <c r="G63" s="125"/>
      <c r="H63" s="75"/>
      <c r="I63" s="135"/>
      <c r="J63" s="125"/>
      <c r="K63" s="75"/>
      <c r="L63" s="75"/>
      <c r="M63" s="75"/>
      <c r="N63" s="76"/>
    </row>
    <row r="64" spans="1:14" ht="9.75" customHeight="1">
      <c r="A64" s="70"/>
      <c r="B64" s="70"/>
      <c r="C64" s="70"/>
      <c r="D64" s="70"/>
      <c r="E64" s="70"/>
      <c r="F64" s="126"/>
      <c r="G64" s="126"/>
      <c r="H64" s="70"/>
      <c r="I64" s="136"/>
      <c r="J64" s="126"/>
      <c r="K64" s="70"/>
      <c r="L64" s="70"/>
      <c r="M64" s="70"/>
      <c r="N64" s="70"/>
    </row>
    <row r="65" spans="1:16" ht="13.5" customHeight="1">
      <c r="A65" s="199" t="s">
        <v>20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34"/>
      <c r="P65" s="34"/>
    </row>
    <row r="66" spans="1:16" ht="13.5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34"/>
      <c r="P66" s="34"/>
    </row>
    <row r="67" spans="1:16" ht="12.75" customHeight="1" thickBot="1">
      <c r="A67" s="39"/>
      <c r="B67" s="39"/>
      <c r="C67" s="53"/>
      <c r="D67" s="39"/>
      <c r="E67" s="39"/>
      <c r="F67" s="127"/>
      <c r="G67" s="127"/>
      <c r="H67" s="53"/>
      <c r="I67" s="137"/>
      <c r="J67" s="127"/>
      <c r="K67" s="53"/>
      <c r="L67" s="39"/>
      <c r="M67" s="39"/>
      <c r="N67" s="39"/>
      <c r="O67" s="34"/>
      <c r="P67" s="34"/>
    </row>
    <row r="68" spans="1:16" ht="12.75" customHeight="1">
      <c r="A68" s="217" t="s">
        <v>33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9"/>
      <c r="O68" s="34"/>
      <c r="P68" s="34"/>
    </row>
    <row r="69" spans="1:16" ht="12.75" customHeight="1">
      <c r="A69" s="220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2"/>
      <c r="O69" s="34"/>
      <c r="P69" s="34"/>
    </row>
    <row r="70" spans="1:16" ht="12.75" customHeight="1">
      <c r="A70" s="220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2"/>
      <c r="O70" s="34"/>
      <c r="P70" s="34"/>
    </row>
    <row r="71" spans="1:16" ht="10.5" customHeight="1" thickBot="1">
      <c r="A71" s="223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5"/>
      <c r="O71" s="34"/>
      <c r="P71" s="34"/>
    </row>
    <row r="72" spans="1:16" ht="12.75" customHeight="1" thickBot="1">
      <c r="A72" s="39"/>
      <c r="B72" s="39"/>
      <c r="C72" s="53"/>
      <c r="D72" s="39"/>
      <c r="E72" s="39"/>
      <c r="F72" s="127"/>
      <c r="G72" s="127"/>
      <c r="H72" s="53"/>
      <c r="I72" s="137"/>
      <c r="J72" s="127"/>
      <c r="K72" s="53"/>
      <c r="L72" s="39"/>
      <c r="M72" s="39"/>
      <c r="N72" s="39"/>
      <c r="O72" s="34"/>
      <c r="P72" s="34"/>
    </row>
    <row r="73" spans="1:16" ht="12.75" customHeight="1">
      <c r="A73" s="193" t="s">
        <v>40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5"/>
      <c r="O73" s="34"/>
      <c r="P73" s="34"/>
    </row>
    <row r="74" spans="1:16" ht="9" customHeight="1" thickBot="1">
      <c r="A74" s="196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8"/>
      <c r="O74" s="34"/>
      <c r="P74" s="34"/>
    </row>
    <row r="75" spans="1:16" ht="5.25" customHeight="1">
      <c r="A75" s="50"/>
      <c r="B75" s="50"/>
      <c r="C75" s="50"/>
      <c r="D75" s="50"/>
      <c r="E75" s="50"/>
      <c r="F75" s="128"/>
      <c r="G75" s="128"/>
      <c r="H75" s="50"/>
      <c r="I75" s="138"/>
      <c r="J75" s="128"/>
      <c r="K75" s="50"/>
      <c r="L75" s="50"/>
      <c r="M75" s="50"/>
      <c r="N75" s="50"/>
      <c r="O75" s="34"/>
      <c r="P75" s="34"/>
    </row>
    <row r="76" spans="1:16" ht="50.25" customHeight="1">
      <c r="A76" s="50"/>
      <c r="B76" s="50"/>
      <c r="C76" s="50"/>
      <c r="D76" s="50"/>
      <c r="E76" s="50"/>
      <c r="F76" s="128"/>
      <c r="G76" s="128"/>
      <c r="H76" s="50"/>
      <c r="I76" s="138"/>
      <c r="J76" s="128"/>
      <c r="K76" s="50"/>
      <c r="L76" s="50"/>
      <c r="M76" s="50"/>
      <c r="N76" s="50"/>
      <c r="O76" s="34"/>
      <c r="P76" s="34"/>
    </row>
    <row r="77" spans="5:20" ht="12.75">
      <c r="E77" s="2" t="s">
        <v>0</v>
      </c>
      <c r="F77" s="116"/>
      <c r="L77" s="35" t="s">
        <v>1</v>
      </c>
      <c r="M77" s="34"/>
      <c r="N77" s="34"/>
      <c r="O77" s="34"/>
      <c r="P77" s="36"/>
      <c r="Q77" s="36"/>
      <c r="R77" s="36"/>
      <c r="S77" s="36"/>
      <c r="T77" s="36"/>
    </row>
    <row r="78" spans="5:15" ht="12.75">
      <c r="E78" s="2" t="s">
        <v>2</v>
      </c>
      <c r="F78" s="116"/>
      <c r="L78" s="1" t="s">
        <v>16</v>
      </c>
      <c r="M78" s="13"/>
      <c r="N78" s="13"/>
      <c r="O78" s="13"/>
    </row>
  </sheetData>
  <sheetProtection/>
  <mergeCells count="64">
    <mergeCell ref="B25:N25"/>
    <mergeCell ref="B30:N30"/>
    <mergeCell ref="J15:J16"/>
    <mergeCell ref="A34:F34"/>
    <mergeCell ref="H34:I34"/>
    <mergeCell ref="A29:F29"/>
    <mergeCell ref="D14:D16"/>
    <mergeCell ref="E14:G14"/>
    <mergeCell ref="H14:J14"/>
    <mergeCell ref="K14:K16"/>
    <mergeCell ref="A7:N7"/>
    <mergeCell ref="D8:M8"/>
    <mergeCell ref="A14:A16"/>
    <mergeCell ref="D9:M9"/>
    <mergeCell ref="D10:M10"/>
    <mergeCell ref="H15:H16"/>
    <mergeCell ref="E15:E16"/>
    <mergeCell ref="F15:F16"/>
    <mergeCell ref="G15:G16"/>
    <mergeCell ref="I15:I16"/>
    <mergeCell ref="L14:N15"/>
    <mergeCell ref="H24:I24"/>
    <mergeCell ref="A47:F47"/>
    <mergeCell ref="H29:I29"/>
    <mergeCell ref="B22:C22"/>
    <mergeCell ref="B23:C23"/>
    <mergeCell ref="B26:C26"/>
    <mergeCell ref="B18:N18"/>
    <mergeCell ref="B46:C46"/>
    <mergeCell ref="B27:C27"/>
    <mergeCell ref="A73:N74"/>
    <mergeCell ref="A65:N66"/>
    <mergeCell ref="A49:F49"/>
    <mergeCell ref="A52:N53"/>
    <mergeCell ref="A61:N61"/>
    <mergeCell ref="A55:M55"/>
    <mergeCell ref="A58:N60"/>
    <mergeCell ref="A57:N57"/>
    <mergeCell ref="A68:N71"/>
    <mergeCell ref="A8:C8"/>
    <mergeCell ref="A9:C9"/>
    <mergeCell ref="A10:C10"/>
    <mergeCell ref="A12:N12"/>
    <mergeCell ref="A24:F24"/>
    <mergeCell ref="B17:C17"/>
    <mergeCell ref="B14:C16"/>
    <mergeCell ref="B19:C19"/>
    <mergeCell ref="B20:C20"/>
    <mergeCell ref="B21:C21"/>
    <mergeCell ref="B28:C28"/>
    <mergeCell ref="B31:C31"/>
    <mergeCell ref="B32:C32"/>
    <mergeCell ref="B33:C33"/>
    <mergeCell ref="B36:C36"/>
    <mergeCell ref="B35:N35"/>
    <mergeCell ref="B37:C37"/>
    <mergeCell ref="B45:N45"/>
    <mergeCell ref="B38:C38"/>
    <mergeCell ref="B39:C39"/>
    <mergeCell ref="B40:C40"/>
    <mergeCell ref="B41:C41"/>
    <mergeCell ref="B42:C42"/>
    <mergeCell ref="A44:F44"/>
    <mergeCell ref="B43:C43"/>
  </mergeCells>
  <printOptions/>
  <pageMargins left="0.7874015748031497" right="0.2362204724409449" top="0.2362204724409449" bottom="0.5511811023622047" header="0.1968503937007874" footer="0.5118110236220472"/>
  <pageSetup horizontalDpi="600" verticalDpi="600" orientation="landscape" paperSize="9" scale="89" r:id="rId2"/>
  <ignoredErrors>
    <ignoredError sqref="K24 K29 K34 K44 K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6"/>
  <sheetViews>
    <sheetView zoomScalePageLayoutView="0" workbookViewId="0" topLeftCell="A1">
      <selection activeCell="C4" sqref="C4:F4"/>
    </sheetView>
  </sheetViews>
  <sheetFormatPr defaultColWidth="9.00390625" defaultRowHeight="12.75"/>
  <cols>
    <col min="2" max="2" width="27.875" style="0" customWidth="1"/>
    <col min="3" max="3" width="47.25390625" style="0" customWidth="1"/>
    <col min="6" max="6" width="9.875" style="0" customWidth="1"/>
  </cols>
  <sheetData>
    <row r="1" ht="13.5" thickBot="1"/>
    <row r="2" spans="2:6" ht="20.25" customHeight="1" thickBot="1">
      <c r="B2" s="274" t="s">
        <v>112</v>
      </c>
      <c r="C2" s="275"/>
      <c r="D2" s="275"/>
      <c r="E2" s="275"/>
      <c r="F2" s="276"/>
    </row>
    <row r="3" spans="2:6" ht="27" customHeight="1">
      <c r="B3" s="164" t="s">
        <v>5</v>
      </c>
      <c r="C3" s="277"/>
      <c r="D3" s="277"/>
      <c r="E3" s="277"/>
      <c r="F3" s="277"/>
    </row>
    <row r="4" spans="2:6" ht="25.5" customHeight="1">
      <c r="B4" s="40" t="s">
        <v>6</v>
      </c>
      <c r="C4" s="277"/>
      <c r="D4" s="277"/>
      <c r="E4" s="277"/>
      <c r="F4" s="277"/>
    </row>
    <row r="5" spans="2:6" ht="27.75" customHeight="1">
      <c r="B5" s="40" t="s">
        <v>7</v>
      </c>
      <c r="C5" s="278"/>
      <c r="D5" s="278"/>
      <c r="E5" s="278"/>
      <c r="F5" s="278"/>
    </row>
    <row r="6" spans="2:3" ht="15.75" customHeight="1" thickBot="1">
      <c r="B6" s="16"/>
      <c r="C6" s="16"/>
    </row>
    <row r="7" spans="2:6" ht="42.75" customHeight="1" thickBot="1">
      <c r="B7" s="270" t="s">
        <v>54</v>
      </c>
      <c r="C7" s="271"/>
      <c r="D7" s="271"/>
      <c r="E7" s="271"/>
      <c r="F7" s="272"/>
    </row>
    <row r="8" spans="2:6" ht="27" customHeight="1">
      <c r="B8" s="273" t="s">
        <v>106</v>
      </c>
      <c r="C8" s="273"/>
      <c r="D8" s="273"/>
      <c r="E8" s="273"/>
      <c r="F8" s="273"/>
    </row>
    <row r="9" spans="2:6" ht="12.75">
      <c r="B9" s="77" t="s">
        <v>55</v>
      </c>
      <c r="C9" s="267" t="s">
        <v>56</v>
      </c>
      <c r="D9" s="268"/>
      <c r="E9" s="268"/>
      <c r="F9" s="269"/>
    </row>
    <row r="10" spans="2:7" ht="12.75">
      <c r="B10" s="79"/>
      <c r="C10" s="262"/>
      <c r="D10" s="262"/>
      <c r="E10" s="262"/>
      <c r="F10" s="262"/>
      <c r="G10" s="2"/>
    </row>
    <row r="11" spans="2:7" ht="12.75">
      <c r="B11" s="79"/>
      <c r="C11" s="262"/>
      <c r="D11" s="262"/>
      <c r="E11" s="262"/>
      <c r="F11" s="262"/>
      <c r="G11" s="34"/>
    </row>
    <row r="12" spans="2:7" ht="12.75">
      <c r="B12" s="79"/>
      <c r="C12" s="80"/>
      <c r="D12" s="81"/>
      <c r="E12" s="81"/>
      <c r="F12" s="82"/>
      <c r="G12" s="34"/>
    </row>
    <row r="13" spans="2:7" ht="12.75">
      <c r="B13" s="79"/>
      <c r="C13" s="80"/>
      <c r="D13" s="81"/>
      <c r="E13" s="81"/>
      <c r="F13" s="82"/>
      <c r="G13" s="34"/>
    </row>
    <row r="14" spans="2:7" ht="12.75">
      <c r="B14" s="79"/>
      <c r="C14" s="263"/>
      <c r="D14" s="264"/>
      <c r="E14" s="264"/>
      <c r="F14" s="265"/>
      <c r="G14" s="13"/>
    </row>
    <row r="15" spans="2:6" ht="12.75">
      <c r="B15" s="78"/>
      <c r="C15" s="78"/>
      <c r="D15" s="78"/>
      <c r="E15" s="78"/>
      <c r="F15" s="78"/>
    </row>
    <row r="16" spans="2:6" ht="29.25" customHeight="1">
      <c r="B16" s="279" t="s">
        <v>107</v>
      </c>
      <c r="C16" s="279"/>
      <c r="D16" s="279"/>
      <c r="E16" s="279"/>
      <c r="F16" s="279"/>
    </row>
    <row r="17" spans="2:6" ht="12.75">
      <c r="B17" s="77" t="s">
        <v>55</v>
      </c>
      <c r="C17" s="267" t="s">
        <v>56</v>
      </c>
      <c r="D17" s="268"/>
      <c r="E17" s="268"/>
      <c r="F17" s="269"/>
    </row>
    <row r="18" spans="2:6" ht="12.75">
      <c r="B18" s="79"/>
      <c r="C18" s="262"/>
      <c r="D18" s="262"/>
      <c r="E18" s="262"/>
      <c r="F18" s="262"/>
    </row>
    <row r="19" spans="2:6" ht="12.75">
      <c r="B19" s="79"/>
      <c r="C19" s="262"/>
      <c r="D19" s="262"/>
      <c r="E19" s="262"/>
      <c r="F19" s="262"/>
    </row>
    <row r="20" spans="2:6" ht="12.75">
      <c r="B20" s="79"/>
      <c r="C20" s="263"/>
      <c r="D20" s="264"/>
      <c r="E20" s="264"/>
      <c r="F20" s="265"/>
    </row>
    <row r="21" spans="2:6" ht="12.75">
      <c r="B21" s="78"/>
      <c r="C21" s="78"/>
      <c r="D21" s="78"/>
      <c r="E21" s="78"/>
      <c r="F21" s="78"/>
    </row>
    <row r="22" spans="2:6" ht="21.75" customHeight="1">
      <c r="B22" s="266" t="s">
        <v>108</v>
      </c>
      <c r="C22" s="266"/>
      <c r="D22" s="266"/>
      <c r="E22" s="266"/>
      <c r="F22" s="266"/>
    </row>
    <row r="23" spans="2:6" ht="12.75">
      <c r="B23" s="77" t="s">
        <v>55</v>
      </c>
      <c r="C23" s="267" t="s">
        <v>56</v>
      </c>
      <c r="D23" s="268"/>
      <c r="E23" s="268"/>
      <c r="F23" s="269"/>
    </row>
    <row r="24" spans="2:6" ht="12.75">
      <c r="B24" s="79"/>
      <c r="C24" s="262"/>
      <c r="D24" s="262"/>
      <c r="E24" s="262"/>
      <c r="F24" s="262"/>
    </row>
    <row r="25" spans="2:6" ht="12.75">
      <c r="B25" s="79"/>
      <c r="C25" s="262"/>
      <c r="D25" s="262"/>
      <c r="E25" s="262"/>
      <c r="F25" s="262"/>
    </row>
    <row r="26" spans="2:6" ht="12.75">
      <c r="B26" s="79"/>
      <c r="C26" s="263"/>
      <c r="D26" s="264"/>
      <c r="E26" s="264"/>
      <c r="F26" s="265"/>
    </row>
    <row r="27" spans="2:6" ht="12.75">
      <c r="B27" s="78"/>
      <c r="C27" s="78"/>
      <c r="D27" s="78"/>
      <c r="E27" s="78"/>
      <c r="F27" s="78"/>
    </row>
    <row r="28" spans="2:6" ht="23.25" customHeight="1">
      <c r="B28" s="266" t="s">
        <v>109</v>
      </c>
      <c r="C28" s="266"/>
      <c r="D28" s="266"/>
      <c r="E28" s="266"/>
      <c r="F28" s="266"/>
    </row>
    <row r="29" spans="2:6" ht="12.75">
      <c r="B29" s="77" t="s">
        <v>55</v>
      </c>
      <c r="C29" s="267" t="s">
        <v>56</v>
      </c>
      <c r="D29" s="268"/>
      <c r="E29" s="268"/>
      <c r="F29" s="269"/>
    </row>
    <row r="30" spans="2:6" ht="12.75">
      <c r="B30" s="79"/>
      <c r="C30" s="262"/>
      <c r="D30" s="262"/>
      <c r="E30" s="262"/>
      <c r="F30" s="262"/>
    </row>
    <row r="31" spans="2:6" ht="12.75">
      <c r="B31" s="79"/>
      <c r="C31" s="262"/>
      <c r="D31" s="262"/>
      <c r="E31" s="262"/>
      <c r="F31" s="262"/>
    </row>
    <row r="32" spans="2:6" ht="12.75">
      <c r="B32" s="79"/>
      <c r="C32" s="263"/>
      <c r="D32" s="264"/>
      <c r="E32" s="264"/>
      <c r="F32" s="265"/>
    </row>
    <row r="33" spans="2:6" ht="12.75">
      <c r="B33" s="79"/>
      <c r="C33" s="263"/>
      <c r="D33" s="264"/>
      <c r="E33" s="264"/>
      <c r="F33" s="265"/>
    </row>
    <row r="34" spans="2:6" ht="12.75">
      <c r="B34" s="79"/>
      <c r="C34" s="263"/>
      <c r="D34" s="264"/>
      <c r="E34" s="264"/>
      <c r="F34" s="265"/>
    </row>
    <row r="35" spans="2:6" ht="12.75">
      <c r="B35" s="79"/>
      <c r="C35" s="263"/>
      <c r="D35" s="264"/>
      <c r="E35" s="264"/>
      <c r="F35" s="265"/>
    </row>
    <row r="36" spans="2:6" ht="12.75">
      <c r="B36" s="78"/>
      <c r="C36" s="78"/>
      <c r="D36" s="78"/>
      <c r="E36" s="78"/>
      <c r="F36" s="78"/>
    </row>
    <row r="37" spans="2:6" ht="22.5" customHeight="1">
      <c r="B37" s="266" t="s">
        <v>110</v>
      </c>
      <c r="C37" s="266"/>
      <c r="D37" s="266"/>
      <c r="E37" s="266"/>
      <c r="F37" s="266"/>
    </row>
    <row r="38" spans="2:6" ht="12.75">
      <c r="B38" s="77" t="s">
        <v>55</v>
      </c>
      <c r="C38" s="267" t="s">
        <v>56</v>
      </c>
      <c r="D38" s="268"/>
      <c r="E38" s="268"/>
      <c r="F38" s="269"/>
    </row>
    <row r="39" spans="2:6" ht="12.75">
      <c r="B39" s="79"/>
      <c r="C39" s="262"/>
      <c r="D39" s="262"/>
      <c r="E39" s="262"/>
      <c r="F39" s="262"/>
    </row>
    <row r="40" spans="2:6" ht="12.75">
      <c r="B40" s="79"/>
      <c r="C40" s="262"/>
      <c r="D40" s="262"/>
      <c r="E40" s="262"/>
      <c r="F40" s="262"/>
    </row>
    <row r="41" spans="2:6" ht="12.75">
      <c r="B41" s="79"/>
      <c r="C41" s="263"/>
      <c r="D41" s="264"/>
      <c r="E41" s="264"/>
      <c r="F41" s="265"/>
    </row>
    <row r="42" spans="2:6" ht="12.75">
      <c r="B42" s="79"/>
      <c r="C42" s="263"/>
      <c r="D42" s="264"/>
      <c r="E42" s="264"/>
      <c r="F42" s="265"/>
    </row>
    <row r="43" spans="2:6" ht="12.75">
      <c r="B43" s="79"/>
      <c r="C43" s="263"/>
      <c r="D43" s="264"/>
      <c r="E43" s="264"/>
      <c r="F43" s="265"/>
    </row>
    <row r="44" spans="2:6" ht="12.75">
      <c r="B44" s="79"/>
      <c r="C44" s="263"/>
      <c r="D44" s="264"/>
      <c r="E44" s="264"/>
      <c r="F44" s="265"/>
    </row>
    <row r="45" spans="2:6" ht="12.75">
      <c r="B45" s="79"/>
      <c r="C45" s="263"/>
      <c r="D45" s="264"/>
      <c r="E45" s="264"/>
      <c r="F45" s="265"/>
    </row>
    <row r="46" spans="2:6" ht="12.75">
      <c r="B46" s="79"/>
      <c r="C46" s="263"/>
      <c r="D46" s="264"/>
      <c r="E46" s="264"/>
      <c r="F46" s="265"/>
    </row>
    <row r="47" spans="2:6" ht="12.75">
      <c r="B47" s="79"/>
      <c r="C47" s="263"/>
      <c r="D47" s="264"/>
      <c r="E47" s="264"/>
      <c r="F47" s="265"/>
    </row>
    <row r="48" spans="2:6" ht="12.75">
      <c r="B48" s="79"/>
      <c r="C48" s="263"/>
      <c r="D48" s="264"/>
      <c r="E48" s="264"/>
      <c r="F48" s="265"/>
    </row>
    <row r="51" spans="2:6" ht="33.75" customHeight="1">
      <c r="B51" s="253" t="s">
        <v>83</v>
      </c>
      <c r="C51" s="254"/>
      <c r="D51" s="254"/>
      <c r="E51" s="254"/>
      <c r="F51" s="255"/>
    </row>
    <row r="52" spans="2:6" ht="33.75" customHeight="1">
      <c r="B52" s="256"/>
      <c r="C52" s="257"/>
      <c r="D52" s="257"/>
      <c r="E52" s="257"/>
      <c r="F52" s="258"/>
    </row>
    <row r="53" spans="2:6" ht="33.75" customHeight="1">
      <c r="B53" s="256"/>
      <c r="C53" s="257"/>
      <c r="D53" s="257"/>
      <c r="E53" s="257"/>
      <c r="F53" s="258"/>
    </row>
    <row r="54" spans="2:6" ht="33.75" customHeight="1">
      <c r="B54" s="256"/>
      <c r="C54" s="257"/>
      <c r="D54" s="257"/>
      <c r="E54" s="257"/>
      <c r="F54" s="258"/>
    </row>
    <row r="55" spans="2:6" ht="33.75" customHeight="1">
      <c r="B55" s="256"/>
      <c r="C55" s="257"/>
      <c r="D55" s="257"/>
      <c r="E55" s="257"/>
      <c r="F55" s="258"/>
    </row>
    <row r="56" spans="2:6" ht="33.75" customHeight="1">
      <c r="B56" s="256"/>
      <c r="C56" s="257"/>
      <c r="D56" s="257"/>
      <c r="E56" s="257"/>
      <c r="F56" s="258"/>
    </row>
    <row r="57" spans="2:6" ht="33.75" customHeight="1">
      <c r="B57" s="256"/>
      <c r="C57" s="257"/>
      <c r="D57" s="257"/>
      <c r="E57" s="257"/>
      <c r="F57" s="258"/>
    </row>
    <row r="58" spans="2:6" ht="33.75" customHeight="1">
      <c r="B58" s="256"/>
      <c r="C58" s="257"/>
      <c r="D58" s="257"/>
      <c r="E58" s="257"/>
      <c r="F58" s="258"/>
    </row>
    <row r="59" spans="2:6" ht="33.75" customHeight="1">
      <c r="B59" s="256"/>
      <c r="C59" s="257"/>
      <c r="D59" s="257"/>
      <c r="E59" s="257"/>
      <c r="F59" s="258"/>
    </row>
    <row r="60" spans="2:6" ht="33.75" customHeight="1">
      <c r="B60" s="256"/>
      <c r="C60" s="257"/>
      <c r="D60" s="257"/>
      <c r="E60" s="257"/>
      <c r="F60" s="258"/>
    </row>
    <row r="61" spans="2:6" ht="33.75" customHeight="1">
      <c r="B61" s="256"/>
      <c r="C61" s="257"/>
      <c r="D61" s="257"/>
      <c r="E61" s="257"/>
      <c r="F61" s="258"/>
    </row>
    <row r="62" spans="2:6" ht="33.75" customHeight="1">
      <c r="B62" s="256"/>
      <c r="C62" s="257"/>
      <c r="D62" s="257"/>
      <c r="E62" s="257"/>
      <c r="F62" s="258"/>
    </row>
    <row r="63" spans="2:6" ht="33.75" customHeight="1">
      <c r="B63" s="256"/>
      <c r="C63" s="257"/>
      <c r="D63" s="257"/>
      <c r="E63" s="257"/>
      <c r="F63" s="258"/>
    </row>
    <row r="64" spans="2:6" ht="17.25" customHeight="1">
      <c r="B64" s="256"/>
      <c r="C64" s="257"/>
      <c r="D64" s="257"/>
      <c r="E64" s="257"/>
      <c r="F64" s="258"/>
    </row>
    <row r="65" spans="2:6" ht="9" customHeight="1">
      <c r="B65" s="256"/>
      <c r="C65" s="257"/>
      <c r="D65" s="257"/>
      <c r="E65" s="257"/>
      <c r="F65" s="258"/>
    </row>
    <row r="66" spans="2:6" ht="9.75" customHeight="1">
      <c r="B66" s="259"/>
      <c r="C66" s="260"/>
      <c r="D66" s="260"/>
      <c r="E66" s="260"/>
      <c r="F66" s="261"/>
    </row>
  </sheetData>
  <sheetProtection/>
  <mergeCells count="41">
    <mergeCell ref="B2:F2"/>
    <mergeCell ref="C3:F3"/>
    <mergeCell ref="C4:F4"/>
    <mergeCell ref="C5:F5"/>
    <mergeCell ref="B16:F16"/>
    <mergeCell ref="C17:F17"/>
    <mergeCell ref="C18:F18"/>
    <mergeCell ref="C19:F19"/>
    <mergeCell ref="C20:F20"/>
    <mergeCell ref="B22:F22"/>
    <mergeCell ref="B7:F7"/>
    <mergeCell ref="C10:F10"/>
    <mergeCell ref="C11:F11"/>
    <mergeCell ref="B8:F8"/>
    <mergeCell ref="C9:F9"/>
    <mergeCell ref="C14:F14"/>
    <mergeCell ref="C23:F23"/>
    <mergeCell ref="C24:F24"/>
    <mergeCell ref="C25:F25"/>
    <mergeCell ref="C26:F26"/>
    <mergeCell ref="B28:F28"/>
    <mergeCell ref="C29:F29"/>
    <mergeCell ref="C30:F30"/>
    <mergeCell ref="C31:F31"/>
    <mergeCell ref="C35:F35"/>
    <mergeCell ref="B37:F37"/>
    <mergeCell ref="C38:F38"/>
    <mergeCell ref="C39:F39"/>
    <mergeCell ref="C32:F32"/>
    <mergeCell ref="C33:F33"/>
    <mergeCell ref="C34:F34"/>
    <mergeCell ref="B51:F66"/>
    <mergeCell ref="C40:F40"/>
    <mergeCell ref="C48:F48"/>
    <mergeCell ref="C44:F44"/>
    <mergeCell ref="C41:F41"/>
    <mergeCell ref="C42:F42"/>
    <mergeCell ref="C43:F43"/>
    <mergeCell ref="C45:F45"/>
    <mergeCell ref="C46:F46"/>
    <mergeCell ref="C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125" style="78" customWidth="1"/>
    <col min="2" max="2" width="8.875" style="78" customWidth="1"/>
    <col min="3" max="3" width="44.875" style="78" customWidth="1"/>
    <col min="4" max="4" width="22.625" style="78" customWidth="1"/>
    <col min="5" max="6" width="9.125" style="103" customWidth="1"/>
    <col min="7" max="16384" width="9.125" style="78" customWidth="1"/>
  </cols>
  <sheetData>
    <row r="1" ht="13.5" thickBot="1">
      <c r="B1" s="83"/>
    </row>
    <row r="2" spans="2:4" ht="23.25" customHeight="1" thickBot="1">
      <c r="B2" s="281" t="s">
        <v>113</v>
      </c>
      <c r="C2" s="282"/>
      <c r="D2" s="283"/>
    </row>
    <row r="3" ht="13.5" thickBot="1">
      <c r="B3" s="83"/>
    </row>
    <row r="4" spans="2:4" ht="28.5" customHeight="1" thickBot="1">
      <c r="B4" s="84" t="s">
        <v>22</v>
      </c>
      <c r="C4" s="85" t="s">
        <v>23</v>
      </c>
      <c r="D4" s="85" t="s">
        <v>24</v>
      </c>
    </row>
    <row r="5" spans="2:4" ht="29.25" customHeight="1" thickBot="1">
      <c r="B5" s="86">
        <v>1</v>
      </c>
      <c r="C5" s="87" t="s">
        <v>59</v>
      </c>
      <c r="D5" s="88">
        <f>'Budżet projektu'!K49</f>
        <v>0</v>
      </c>
    </row>
    <row r="6" spans="2:4" ht="27.75" customHeight="1" thickBot="1">
      <c r="B6" s="284">
        <v>2</v>
      </c>
      <c r="C6" s="87" t="s">
        <v>25</v>
      </c>
      <c r="D6" s="88">
        <f>'Budżet projektu'!M49</f>
        <v>0</v>
      </c>
    </row>
    <row r="7" spans="2:4" ht="22.5" customHeight="1" thickBot="1">
      <c r="B7" s="285"/>
      <c r="C7" s="94" t="s">
        <v>60</v>
      </c>
      <c r="D7" s="88" t="e">
        <f>(D6*100)/D5</f>
        <v>#DIV/0!</v>
      </c>
    </row>
    <row r="8" spans="2:4" ht="20.25" customHeight="1" thickBot="1">
      <c r="B8" s="95" t="s">
        <v>34</v>
      </c>
      <c r="C8" s="89" t="s">
        <v>57</v>
      </c>
      <c r="D8" s="88">
        <v>0</v>
      </c>
    </row>
    <row r="9" spans="2:4" ht="21.75" customHeight="1" thickBot="1">
      <c r="B9" s="91" t="s">
        <v>36</v>
      </c>
      <c r="C9" s="89" t="s">
        <v>27</v>
      </c>
      <c r="D9" s="88">
        <v>0</v>
      </c>
    </row>
    <row r="10" spans="2:4" ht="24.75" customHeight="1" thickBot="1">
      <c r="B10" s="90" t="s">
        <v>35</v>
      </c>
      <c r="C10" s="92" t="s">
        <v>28</v>
      </c>
      <c r="D10" s="88">
        <v>0</v>
      </c>
    </row>
    <row r="11" spans="2:4" ht="22.5" customHeight="1" thickBot="1">
      <c r="B11" s="95" t="s">
        <v>37</v>
      </c>
      <c r="C11" s="92" t="s">
        <v>58</v>
      </c>
      <c r="D11" s="88">
        <v>0</v>
      </c>
    </row>
    <row r="12" spans="2:4" ht="21.75" customHeight="1" thickBot="1">
      <c r="B12" s="91" t="s">
        <v>38</v>
      </c>
      <c r="C12" s="92" t="s">
        <v>29</v>
      </c>
      <c r="D12" s="88">
        <v>0</v>
      </c>
    </row>
    <row r="13" spans="2:4" ht="24" customHeight="1" thickBot="1">
      <c r="B13" s="90" t="s">
        <v>39</v>
      </c>
      <c r="C13" s="92" t="s">
        <v>30</v>
      </c>
      <c r="D13" s="88">
        <v>0</v>
      </c>
    </row>
    <row r="14" spans="2:4" ht="27.75" customHeight="1" thickBot="1">
      <c r="B14" s="96" t="s">
        <v>61</v>
      </c>
      <c r="C14" s="93" t="s">
        <v>62</v>
      </c>
      <c r="D14" s="88">
        <v>0</v>
      </c>
    </row>
    <row r="15" spans="2:4" ht="24" customHeight="1" thickBot="1">
      <c r="B15" s="91"/>
      <c r="C15" s="102" t="s">
        <v>26</v>
      </c>
      <c r="D15" s="88">
        <v>0</v>
      </c>
    </row>
    <row r="16" spans="2:4" ht="24" customHeight="1">
      <c r="B16" s="280" t="s">
        <v>84</v>
      </c>
      <c r="C16" s="280"/>
      <c r="D16" s="97"/>
    </row>
    <row r="17" spans="1:4" ht="24" customHeight="1" thickBot="1">
      <c r="A17" s="98"/>
      <c r="B17" s="99"/>
      <c r="C17" s="100"/>
      <c r="D17" s="101"/>
    </row>
    <row r="18" spans="1:4" ht="74.25" customHeight="1" thickBot="1">
      <c r="A18" s="98"/>
      <c r="B18" s="286" t="s">
        <v>78</v>
      </c>
      <c r="C18" s="287"/>
      <c r="D18" s="288"/>
    </row>
    <row r="19" spans="2:4" ht="67.5" customHeight="1" thickBot="1">
      <c r="B19" s="289"/>
      <c r="C19" s="290"/>
      <c r="D19" s="291"/>
    </row>
    <row r="22" ht="13.5" thickBot="1"/>
    <row r="23" spans="2:4" ht="24.75" customHeight="1" thickBot="1">
      <c r="B23" s="281" t="s">
        <v>63</v>
      </c>
      <c r="C23" s="282"/>
      <c r="D23" s="283"/>
    </row>
    <row r="24" ht="13.5" thickBot="1"/>
    <row r="25" spans="2:4" ht="29.25" customHeight="1" thickBot="1">
      <c r="B25" s="110" t="s">
        <v>22</v>
      </c>
      <c r="C25" s="111" t="s">
        <v>64</v>
      </c>
      <c r="D25" s="112" t="s">
        <v>46</v>
      </c>
    </row>
    <row r="26" spans="2:4" ht="29.25" customHeight="1" thickBot="1">
      <c r="B26" s="106">
        <v>1</v>
      </c>
      <c r="C26" s="107" t="s">
        <v>65</v>
      </c>
      <c r="D26" s="105">
        <v>0</v>
      </c>
    </row>
    <row r="27" spans="2:4" ht="29.25" customHeight="1" thickBot="1">
      <c r="B27" s="106">
        <v>2</v>
      </c>
      <c r="C27" s="107" t="s">
        <v>66</v>
      </c>
      <c r="D27" s="105">
        <v>0</v>
      </c>
    </row>
    <row r="28" spans="2:4" ht="29.25" customHeight="1" thickBot="1">
      <c r="B28" s="108" t="s">
        <v>34</v>
      </c>
      <c r="C28" s="109" t="s">
        <v>67</v>
      </c>
      <c r="D28" s="105">
        <v>0</v>
      </c>
    </row>
    <row r="29" spans="2:4" ht="29.25" customHeight="1" thickBot="1">
      <c r="B29" s="108" t="s">
        <v>37</v>
      </c>
      <c r="C29" s="109" t="s">
        <v>68</v>
      </c>
      <c r="D29" s="105">
        <v>0</v>
      </c>
    </row>
    <row r="30" spans="2:4" ht="29.25" customHeight="1" thickBot="1">
      <c r="B30" s="108" t="s">
        <v>61</v>
      </c>
      <c r="C30" s="109" t="s">
        <v>69</v>
      </c>
      <c r="D30" s="105">
        <v>0</v>
      </c>
    </row>
    <row r="31" spans="2:4" ht="29.25" customHeight="1" thickBot="1">
      <c r="B31" s="108" t="s">
        <v>75</v>
      </c>
      <c r="C31" s="109" t="s">
        <v>70</v>
      </c>
      <c r="D31" s="105">
        <v>0</v>
      </c>
    </row>
    <row r="32" spans="2:4" ht="29.25" customHeight="1" thickBot="1">
      <c r="B32" s="108" t="s">
        <v>76</v>
      </c>
      <c r="C32" s="109" t="s">
        <v>71</v>
      </c>
      <c r="D32" s="105">
        <v>0</v>
      </c>
    </row>
    <row r="33" spans="2:4" ht="29.25" customHeight="1" thickBot="1">
      <c r="B33" s="108" t="s">
        <v>77</v>
      </c>
      <c r="C33" s="109" t="s">
        <v>72</v>
      </c>
      <c r="D33" s="105">
        <v>0</v>
      </c>
    </row>
    <row r="34" spans="2:4" ht="29.25" customHeight="1" thickBot="1">
      <c r="B34" s="106">
        <v>3</v>
      </c>
      <c r="C34" s="107" t="s">
        <v>73</v>
      </c>
      <c r="D34" s="105">
        <v>0</v>
      </c>
    </row>
    <row r="35" spans="2:4" ht="29.25" customHeight="1" thickBot="1">
      <c r="B35" s="106">
        <v>4</v>
      </c>
      <c r="C35" s="107" t="s">
        <v>74</v>
      </c>
      <c r="D35" s="104">
        <f>SUM(D26:D34)</f>
        <v>0</v>
      </c>
    </row>
  </sheetData>
  <sheetProtection/>
  <mergeCells count="6">
    <mergeCell ref="B16:C16"/>
    <mergeCell ref="B2:D2"/>
    <mergeCell ref="B6:B7"/>
    <mergeCell ref="B23:D23"/>
    <mergeCell ref="B18:D18"/>
    <mergeCell ref="B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D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Dorota Adamska</cp:lastModifiedBy>
  <cp:lastPrinted>2019-12-09T13:32:26Z</cp:lastPrinted>
  <dcterms:created xsi:type="dcterms:W3CDTF">2010-07-20T06:36:49Z</dcterms:created>
  <dcterms:modified xsi:type="dcterms:W3CDTF">2020-01-09T13:59:00Z</dcterms:modified>
  <cp:category/>
  <cp:version/>
  <cp:contentType/>
  <cp:contentStatus/>
</cp:coreProperties>
</file>